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ожение 1" sheetId="1" r:id="rId1"/>
  </sheets>
  <definedNames>
    <definedName name="_xlnm.Print_Area" localSheetId="0">'Приложение 1'!$A$1:$AO$94</definedName>
  </definedNames>
  <calcPr fullCalcOnLoad="1"/>
</workbook>
</file>

<file path=xl/sharedStrings.xml><?xml version="1.0" encoding="utf-8"?>
<sst xmlns="http://schemas.openxmlformats.org/spreadsheetml/2006/main" count="761" uniqueCount="132">
  <si>
    <t>Показатель 2 «Количество  нарушений ст.92.1 Бюджетного кодекса Российской Федерации в части соблюдения уровня предельного объема дефицита районного бюджета »</t>
  </si>
  <si>
    <t>Показатель 1 «Количество аналитических записок, подготовленных по итогам анализа и направленных в адрес Администрации Пеновского района"</t>
  </si>
  <si>
    <t>Задача 3 «Совершенствование региональной налоговой политики и мобилизация доходного потенциалаПеновского района»</t>
  </si>
  <si>
    <t>Показатель 1 «Степень исполнения уведомлений по уточнению невыясненных поступлений, подготовленных отделом  доходов финансового отдела администрации Пеновского района»</t>
  </si>
  <si>
    <t>Показатель 1 «Доля мероприятий плана работы комиссии по укреплению налоговой дисциплины, выполненных по итогам отчетного периода»</t>
  </si>
  <si>
    <t>Задача 1 «Повышение эффективности системы межбюджетных отношений в Пеновском районе"</t>
  </si>
  <si>
    <t>Показатель 1 «Доля муниципальных образований ,имеющих в отчетном году просроченную кредиторскую задолженность»</t>
  </si>
  <si>
    <t>Административное мероприятие 1.002«Проведение регулярного оперативного мониторинга финансовой ситуации в муниципальных образованиях Пеновского района»</t>
  </si>
  <si>
    <t>Показатель 1 «Доля муниципальных образований Пеновского района, в отношении которых в отчетном году принято решение о предоставлении дотаций на сбалансированность местных бюджетов»</t>
  </si>
  <si>
    <t>Показатель 1 «Доля расходов районного бюджета  в отчетном году, предусмотренных в рамках муниципальных программ »</t>
  </si>
  <si>
    <t>Показатель 1 «Количество разработанных в отчетном году нормативных правовых актов , регламентирующих переход бюджета на формирование и исполнение на основе муниципальных программ »</t>
  </si>
  <si>
    <t>1.1 Расходы по финансовому отделу администрации Пеновского района</t>
  </si>
  <si>
    <t>Административное мероприятие 2.1 «Повышение квалификации работников финансового отдела администрации Пеновского района»</t>
  </si>
  <si>
    <t>Показатель 1 «Доля работников финансового отдела администрации Пеновского района повысивших свою квалификацию за отчетный период»</t>
  </si>
  <si>
    <t>Мероприятие 2.001«Обслуживание муниципального долга Пеновского района».</t>
  </si>
  <si>
    <t>Административное мероприятие 1.004«Осуществление контроля за соблюдением нормативов затрат на содержание органов местного самоуправления муниципальных образований "</t>
  </si>
  <si>
    <t>Административное мероприятие 1.002 «Осуществление своевременной и качественной подготовки проекта решения о бюджете»</t>
  </si>
  <si>
    <t>Административное мероприятие 1.003 «Организация планирования и исполнения  бюджета МО "Пеновский район"</t>
  </si>
  <si>
    <t>Административное мероприятие 1.004 «Осуществление нормативно-правового сопровождения формирования  бюджета МО "Пеновский район" на основе муниципальных программ »</t>
  </si>
  <si>
    <t>Административное мероприятие 1.006 «Осуществление кассового обслуживания бюджетных и автономных учреждений МО "Пеновский райо"</t>
  </si>
  <si>
    <t>Административное мероприятие 1.008«Осуществление управления единым счетом бюджета МО "Пеновский район»</t>
  </si>
  <si>
    <t>Задача 1 «Формирование эффективной системы финансового администрирования и бюджетирования ориентированного на результат»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</si>
  <si>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</si>
  <si>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Характеристика  муниципальной  программы МО "Пеновский район"</t>
  </si>
  <si>
    <t xml:space="preserve">Администратор муниципальной программы МО "Пеновский район"  -   Финансовый отдел администрации Пеновского района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</si>
  <si>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</si>
  <si>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</si>
  <si>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</si>
  <si>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</si>
  <si>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</si>
  <si>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2017 год</t>
  </si>
  <si>
    <t>2018 год</t>
  </si>
  <si>
    <t>Значение</t>
  </si>
  <si>
    <t>Год достижения</t>
  </si>
  <si>
    <t>1</t>
  </si>
  <si>
    <t>2</t>
  </si>
  <si>
    <t>3</t>
  </si>
  <si>
    <t>5</t>
  </si>
  <si>
    <t>8</t>
  </si>
  <si>
    <t>9</t>
  </si>
  <si>
    <t>0</t>
  </si>
  <si>
    <t>тыс. руб.</t>
  </si>
  <si>
    <t>-</t>
  </si>
  <si>
    <t>%</t>
  </si>
  <si>
    <t>шт.</t>
  </si>
  <si>
    <t>да-1/нет-0</t>
  </si>
  <si>
    <t>тыс.руб.</t>
  </si>
  <si>
    <t>менее 1% -1; более 1% -0</t>
  </si>
  <si>
    <t>Обеспечивающая подпрограмма</t>
  </si>
  <si>
    <t>1. Обеспечение деятельности администраторов программы</t>
  </si>
  <si>
    <t>2. Административные мероприятия</t>
  </si>
  <si>
    <t>Принятые обозначения и сокращения:</t>
  </si>
  <si>
    <t>3. Задача  - задача  подпрограммы;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</si>
  <si>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</si>
  <si>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</si>
  <si>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</si>
  <si>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</si>
  <si>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</si>
  <si>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</si>
  <si>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Степень влияния выполнения подпрограммы на реализацию программы в целом (решения задачи подпрограммы на реализацию подпрограммы),  доля</t>
  </si>
  <si>
    <t>цель програамыы</t>
  </si>
  <si>
    <t xml:space="preserve">Программа </t>
  </si>
  <si>
    <t>Программная часть</t>
  </si>
  <si>
    <t>Цель «Обеспечение эффективного управления  финансами МО "Пеновский район" и  повышение эффективности использования средств районного бюджета»</t>
  </si>
  <si>
    <t>Показатель 1. "Доля расходов на содержание органов местного самоуправления в общем объеме расходов  районного бюджета"</t>
  </si>
  <si>
    <t>Показатель 3."Отношение объема муниципального долга  по состоянию на 1 января года, следующего за отчетным, к общему годовому объему доходов  районного бюджета в отчетном финансовом году (без учета безвозмездных поступлений)"</t>
  </si>
  <si>
    <t>Показатель 4. " Размер муниципального долга Пеновского района на конец финансового года"</t>
  </si>
  <si>
    <t>О</t>
  </si>
  <si>
    <t xml:space="preserve">Показатель 5 «Доля расходов на обслуживание муниципального долга  в расходах районного бюджета </t>
  </si>
  <si>
    <t>Показатель 6. " Соотношение объема просроченной кредиторской задолженности муниципальных учреждений Пеновского района к общему объему расходов районного бюджета"</t>
  </si>
  <si>
    <t>Тыс.руб.</t>
  </si>
  <si>
    <t>Показатель 7 "Объем задолженности бюджета  по исполнению обязательств перед гражданами"</t>
  </si>
  <si>
    <t>Показатель 8 "Доля налоговых и неналоговых доходов   в общем объеме доходов районного бюджета  (без учета субвенций)"</t>
  </si>
  <si>
    <t>Показатель 9. "Доля расходов на реализацию муниципальных программ в общем объеме расходов районного бюджета"</t>
  </si>
  <si>
    <t>Задача 1 «Повышение эффективности планирования бюджетных ассигнований»</t>
  </si>
  <si>
    <t>Показатель 1. "Количество нарушений ст.92.1 Бюджетного кодекса Российской Федерации в части соблюдения уровня предельного объема дефицита  бюджета Пеновского района области".</t>
  </si>
  <si>
    <t>Показатель 1 "Объем задолженности по долговым обязательствам Пеновского района, не выплаченной в отчетном году в установленные сроки".</t>
  </si>
  <si>
    <t>Показатель 1 "Доля местных законодательных актов о налогах, соответствующих стратегии развития налоговой политики Российской Федерации и действующему законодательству Российской Федерации"</t>
  </si>
  <si>
    <t>Показатель 2. "Индекс мобилизации доходов районного бюджета"</t>
  </si>
  <si>
    <t>Показатель 3 "Доля мобилизованных доходов в объеме налоговых и неналоговых доходов районного бюджета".</t>
  </si>
  <si>
    <t>Административное мероприятие 1.001  «Осуществление  оценки приоритетности расходных обязательств Пеновского района, в том числе с учетом их гибкости»;</t>
  </si>
  <si>
    <t>Административное мероприятие 1.002 «Проведение ежеквартального анализа расходов районного бюджета  в разрезе разделов и отдельных отраслей"</t>
  </si>
  <si>
    <t>Административное мероприятие 2.002. «Контроль соответствия предельного объема муниципального долга и муниципальных заимствований статьям 106 и 107 БК РФ».</t>
  </si>
  <si>
    <t>Административное мероприятие3.001. «Проведение оценки эффективности предоставления налоговых льгот по местным  налогам</t>
  </si>
  <si>
    <t xml:space="preserve">Административное мероприятие 3.002 «Осуществление контроля за выполнением прогноза налоговых и неналоговых доходов районного бюджета </t>
  </si>
  <si>
    <t>Показатель 1 «Количество подготовленных аналитических документов по исполнению доходов районного бюджета "</t>
  </si>
  <si>
    <t>Административное мероприятие 3.003 «Организация работы с невыясненными поступлениями  районного бюджета  "</t>
  </si>
  <si>
    <t>Показатель 2 «Доля невыясненных поступлений районного бюджета, администрируемых финансовым отделом, по отношению к общей сумме доходов  районного бюджета "</t>
  </si>
  <si>
    <t>Административное мероприятие 3.004 «Организация работы  комиссии  по укреплению налоговой дисциплины»</t>
  </si>
  <si>
    <t>Задача 2 «Обеспечение эффективного управления муниципальным долгом Пеновского района"</t>
  </si>
  <si>
    <t>Задача 2 «Повышение качества управления и  финансовой устойчивости бюджетов поселений"</t>
  </si>
  <si>
    <t>Показатель 1"Доля муниципальных образований Пеновского района, улучшивших показатели по финансовой устойчивости по сравнению с предыдущим годом"</t>
  </si>
  <si>
    <t>Подпрограмма 3«Повышение качества организации бюджетного процесса и эффективности использования средств  бюджета Пеновского района"</t>
  </si>
  <si>
    <t>Задача 2  «Создание условий для эффективного  оказания муниципальных услуг в Пеновском районе»;</t>
  </si>
  <si>
    <t>Задача 3 «Формирование системы эффективного , нормативного и общественного контроля расходов районного бюджета »</t>
  </si>
  <si>
    <t>Показатель 1 «Доля расходов районного бюджета  на предоставление субсидий бюджетным и автономным учреждениям на финансовое обеспечение выполнения имимуниципального задания.»</t>
  </si>
  <si>
    <t>Показатель 1 «Динамика количества выявленных органами финансового контроля нарушений бюджетного законодательства, допущенных при формировании, исполнении и отчете об исполнении  бюджета МО "Пеновский район, к предыдущему финансовому году.»</t>
  </si>
  <si>
    <t>Показатель 1 «Соблюдение сроков подготовки основных направлений бюджетной и налоговой политики МО "Пеновский район"»</t>
  </si>
  <si>
    <t xml:space="preserve">Показатель 2 «Доля принятых муниципальных программ  районного бюджета"  </t>
  </si>
  <si>
    <t>Административное мероприятие 1.005«Осуществление оценки эффективности реализации и управления средствами муниципальных программ »</t>
  </si>
  <si>
    <t>Административное мероприятие 1.007 «Осуществление кассового обслуживания исполнения  районного бюджета , формирование бюджетной отчетности»</t>
  </si>
  <si>
    <t>Административное мероприятие 3.001 «Опубликование  информации об исполнении  районного бюджета в средствах массовой информации».</t>
  </si>
  <si>
    <t>Показатель 1 «Количество в отчетном году публикаций "</t>
  </si>
  <si>
    <t>не менее 0,1% -1, менее 0,1% - 0</t>
  </si>
  <si>
    <t>Административное мероприятие 3.005«Осуществление мониторинга задолженности муниципальных учреждений Пеновского района по налоговым платежам в бюджеты всех уровней»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</si>
  <si>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</si>
  <si>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</si>
  <si>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</si>
  <si>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</si>
  <si>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квалификация целевой статьи расхода бюджета</t>
  </si>
  <si>
    <t>Подпрограмма 1 «Обеспечение сбалансированности и устойчивости бюджета МО "Пеновский район»</t>
  </si>
  <si>
    <t>Подпрограмма 2 «Обеспечение сбалансированности и устойчивости  бюджетов поселений"</t>
  </si>
  <si>
    <t>Показатель 2 «Отношение объема дотаций, предоставляемых на выравнивание бюджетной обеспеченности поселений за счет областного бюджета Тверской области, относительно общего объема налоговых доходов поселений »</t>
  </si>
  <si>
    <t>Показатель 3 «Количество поселений Пеновского района, получающих дотации на выравнивание бюджетной обеспеченности за счет областного бюджета Тверской области»</t>
  </si>
  <si>
    <t>Приложение 1                                                                                                                                                к   муниципальной  программе МО "Пеновский район" «Управление финансами и совершенствование  налоговой политики» на 2017 - 2021 годы</t>
  </si>
  <si>
    <t>«Управление   финансами и совершенствование  налоговой политики» на 2017 - 2021 годы</t>
  </si>
  <si>
    <t>1. Программа - муниципальная программа МО "Пеновский район" «Управление   финансами и совершенствование налоговой политики» на 2017-2021 годы;</t>
  </si>
  <si>
    <t>2. Подпрограмма  - подпрограмма муниципальной программы МО "Пеновский район" «Управление финансами и совершенствование  налоговой политики» на 2017 - 2021годы;</t>
  </si>
  <si>
    <t>2019 год</t>
  </si>
  <si>
    <t>2020 год</t>
  </si>
  <si>
    <t>2021 год</t>
  </si>
  <si>
    <t>основное мероп.</t>
  </si>
  <si>
    <t>направление расходов</t>
  </si>
  <si>
    <t>Б</t>
  </si>
  <si>
    <t>М</t>
  </si>
  <si>
    <t>С</t>
  </si>
  <si>
    <t>Мероприятие 1.003 Принятие мер по балансировке бюджетов муниципальных образований  через механизм иных межбюджетных трансфертов на поддержку мер по обеспечению сбалансированности  бюджетов муниципальных образований</t>
  </si>
  <si>
    <t>Мероприятие 1.001: приобретение программного продукта и оргтехники</t>
  </si>
  <si>
    <t>1.2.Погашение просроченной задолженности прошлых лет</t>
  </si>
  <si>
    <t xml:space="preserve"> </t>
  </si>
  <si>
    <t>Мероприятие 1.005 Иные межбюджетные трансферты поселениям на повышение оплаты труда работникам муниципальных учреждений в связи с увеличением минимального размера оплаты труда за счёт областной субсидии</t>
  </si>
  <si>
    <t>Показатель 1 "Доля муниципальных образований Тверской области, в которых обеспечен уровень оплаты труда работников муниципальных учреждений не ниже установленного минимального размера оплаты труда 9489 руб."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</si>
</sst>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C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1" xfId="61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61" applyNumberFormat="1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justify" vertical="top" wrapText="1"/>
    </xf>
    <xf numFmtId="0" fontId="6" fillId="33" borderId="12" xfId="60" applyNumberFormat="1" applyFont="1" applyFill="1" applyBorder="1" applyAlignment="1">
      <alignment horizontal="justify" vertical="center" wrapText="1"/>
    </xf>
    <xf numFmtId="172" fontId="6" fillId="33" borderId="12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center" wrapText="1"/>
    </xf>
    <xf numFmtId="0" fontId="6" fillId="33" borderId="10" xfId="61" applyNumberFormat="1" applyFont="1" applyFill="1" applyBorder="1" applyAlignment="1">
      <alignment horizontal="center" vertical="center" wrapText="1"/>
    </xf>
    <xf numFmtId="0" fontId="6" fillId="33" borderId="11" xfId="60" applyNumberFormat="1" applyFont="1" applyFill="1" applyBorder="1" applyAlignment="1">
      <alignment horizontal="justify" vertical="center" wrapText="1"/>
    </xf>
    <xf numFmtId="172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6" fillId="33" borderId="12" xfId="61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12" xfId="6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justify" vertical="top" wrapText="1"/>
    </xf>
    <xf numFmtId="3" fontId="6" fillId="33" borderId="12" xfId="0" applyNumberFormat="1" applyFont="1" applyFill="1" applyBorder="1" applyAlignment="1">
      <alignment horizontal="center" vertical="top" wrapText="1"/>
    </xf>
    <xf numFmtId="173" fontId="6" fillId="33" borderId="12" xfId="60" applyNumberFormat="1" applyFont="1" applyFill="1" applyBorder="1" applyAlignment="1">
      <alignment horizontal="center" vertical="top" wrapText="1"/>
    </xf>
    <xf numFmtId="0" fontId="8" fillId="33" borderId="12" xfId="60" applyNumberFormat="1" applyFont="1" applyFill="1" applyBorder="1" applyAlignment="1">
      <alignment horizontal="justify" vertical="center" wrapText="1"/>
    </xf>
    <xf numFmtId="172" fontId="0" fillId="33" borderId="0" xfId="0" applyNumberFormat="1" applyFont="1" applyFill="1" applyAlignment="1">
      <alignment vertical="top" wrapText="1"/>
    </xf>
    <xf numFmtId="0" fontId="9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justify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3" xfId="61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33" borderId="14" xfId="61" applyNumberFormat="1" applyFont="1" applyFill="1" applyBorder="1" applyAlignment="1">
      <alignment horizontal="center" vertical="center" wrapText="1"/>
    </xf>
    <xf numFmtId="0" fontId="6" fillId="33" borderId="15" xfId="61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11" fillId="33" borderId="12" xfId="60" applyNumberFormat="1" applyFont="1" applyFill="1" applyBorder="1" applyAlignment="1">
      <alignment horizontal="justify" vertical="center" wrapText="1"/>
    </xf>
    <xf numFmtId="0" fontId="6" fillId="33" borderId="16" xfId="6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0" fillId="33" borderId="17" xfId="0" applyFill="1" applyBorder="1" applyAlignment="1">
      <alignment vertical="center" wrapText="1"/>
    </xf>
    <xf numFmtId="172" fontId="0" fillId="33" borderId="0" xfId="0" applyNumberFormat="1" applyFont="1" applyFill="1" applyAlignment="1">
      <alignment horizontal="center" vertical="top" wrapText="1"/>
    </xf>
    <xf numFmtId="172" fontId="50" fillId="33" borderId="12" xfId="0" applyNumberFormat="1" applyFont="1" applyFill="1" applyBorder="1" applyAlignment="1">
      <alignment horizontal="center" vertical="top" wrapText="1"/>
    </xf>
    <xf numFmtId="172" fontId="51" fillId="34" borderId="11" xfId="0" applyNumberFormat="1" applyFont="1" applyFill="1" applyBorder="1" applyAlignment="1">
      <alignment horizontal="center" vertical="top" wrapText="1"/>
    </xf>
    <xf numFmtId="0" fontId="51" fillId="34" borderId="11" xfId="0" applyNumberFormat="1" applyFont="1" applyFill="1" applyBorder="1" applyAlignment="1">
      <alignment horizontal="center" vertical="top" wrapText="1"/>
    </xf>
    <xf numFmtId="172" fontId="6" fillId="34" borderId="12" xfId="0" applyNumberFormat="1" applyFont="1" applyFill="1" applyBorder="1" applyAlignment="1">
      <alignment horizontal="center" vertical="top" wrapText="1"/>
    </xf>
    <xf numFmtId="172" fontId="6" fillId="34" borderId="11" xfId="0" applyNumberFormat="1" applyFont="1" applyFill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center" vertical="top" wrapText="1"/>
    </xf>
    <xf numFmtId="3" fontId="6" fillId="35" borderId="12" xfId="0" applyNumberFormat="1" applyFont="1" applyFill="1" applyBorder="1" applyAlignment="1">
      <alignment horizontal="center" vertical="top" wrapText="1"/>
    </xf>
    <xf numFmtId="0" fontId="6" fillId="35" borderId="11" xfId="0" applyNumberFormat="1" applyFont="1" applyFill="1" applyBorder="1" applyAlignment="1">
      <alignment horizontal="center" vertical="top" wrapText="1"/>
    </xf>
    <xf numFmtId="172" fontId="6" fillId="35" borderId="12" xfId="0" applyNumberFormat="1" applyFont="1" applyFill="1" applyBorder="1" applyAlignment="1">
      <alignment horizontal="center" vertical="top" wrapText="1"/>
    </xf>
    <xf numFmtId="172" fontId="6" fillId="35" borderId="11" xfId="0" applyNumberFormat="1" applyFont="1" applyFill="1" applyBorder="1" applyAlignment="1">
      <alignment horizontal="center" vertical="top" wrapText="1"/>
    </xf>
    <xf numFmtId="3" fontId="6" fillId="35" borderId="11" xfId="0" applyNumberFormat="1" applyFont="1" applyFill="1" applyBorder="1" applyAlignment="1">
      <alignment horizontal="center" vertical="top" wrapText="1"/>
    </xf>
    <xf numFmtId="172" fontId="6" fillId="36" borderId="12" xfId="0" applyNumberFormat="1" applyFont="1" applyFill="1" applyBorder="1" applyAlignment="1">
      <alignment horizontal="center" vertical="top" wrapText="1"/>
    </xf>
    <xf numFmtId="172" fontId="6" fillId="36" borderId="11" xfId="0" applyNumberFormat="1" applyFont="1" applyFill="1" applyBorder="1" applyAlignment="1">
      <alignment horizontal="center" vertical="top" wrapText="1"/>
    </xf>
    <xf numFmtId="0" fontId="6" fillId="36" borderId="11" xfId="0" applyNumberFormat="1" applyFont="1" applyFill="1" applyBorder="1" applyAlignment="1">
      <alignment horizontal="center" vertical="top" wrapText="1"/>
    </xf>
    <xf numFmtId="0" fontId="6" fillId="33" borderId="13" xfId="61" applyNumberFormat="1" applyFont="1" applyFill="1" applyBorder="1" applyAlignment="1">
      <alignment horizontal="center" vertical="top" wrapText="1"/>
    </xf>
    <xf numFmtId="0" fontId="6" fillId="33" borderId="11" xfId="61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zoomScale="90" zoomScaleNormal="90" zoomScalePageLayoutView="0" workbookViewId="0" topLeftCell="P61">
      <selection activeCell="AO66" sqref="AO66"/>
    </sheetView>
  </sheetViews>
  <sheetFormatPr defaultColWidth="9.140625" defaultRowHeight="12.75"/>
  <cols>
    <col min="1" max="1" width="7.140625" style="28" customWidth="1"/>
    <col min="2" max="3" width="5.8515625" style="28" customWidth="1"/>
    <col min="4" max="4" width="6.7109375" style="28" customWidth="1"/>
    <col min="5" max="5" width="6.57421875" style="28" customWidth="1"/>
    <col min="6" max="6" width="7.28125" style="28" customWidth="1"/>
    <col min="7" max="7" width="7.421875" style="28" customWidth="1"/>
    <col min="8" max="9" width="6.421875" style="28" customWidth="1"/>
    <col min="10" max="10" width="5.7109375" style="28" customWidth="1"/>
    <col min="11" max="11" width="6.00390625" style="28" customWidth="1"/>
    <col min="12" max="12" width="5.421875" style="28" customWidth="1"/>
    <col min="13" max="15" width="9.140625" style="28" hidden="1" customWidth="1"/>
    <col min="16" max="16" width="6.421875" style="28" customWidth="1"/>
    <col min="17" max="17" width="6.57421875" style="28" customWidth="1"/>
    <col min="18" max="18" width="6.140625" style="28" customWidth="1"/>
    <col min="19" max="19" width="5.28125" style="28" customWidth="1"/>
    <col min="20" max="20" width="4.8515625" style="28" customWidth="1"/>
    <col min="21" max="22" width="3.140625" style="28" customWidth="1"/>
    <col min="23" max="23" width="4.57421875" style="28" customWidth="1"/>
    <col min="24" max="25" width="4.7109375" style="28" customWidth="1"/>
    <col min="26" max="26" width="3.28125" style="28" customWidth="1"/>
    <col min="27" max="27" width="4.421875" style="28" customWidth="1"/>
    <col min="28" max="28" width="4.28125" style="28" customWidth="1"/>
    <col min="29" max="29" width="4.7109375" style="28" customWidth="1"/>
    <col min="30" max="30" width="4.8515625" style="28" customWidth="1"/>
    <col min="31" max="31" width="44.28125" style="37" customWidth="1"/>
    <col min="32" max="32" width="11.7109375" style="28" customWidth="1"/>
    <col min="33" max="33" width="13.00390625" style="38" customWidth="1"/>
    <col min="34" max="34" width="9.57421875" style="38" customWidth="1"/>
    <col min="35" max="35" width="9.140625" style="38" customWidth="1"/>
    <col min="36" max="37" width="9.7109375" style="38" customWidth="1"/>
    <col min="38" max="38" width="10.28125" style="38" customWidth="1"/>
    <col min="39" max="39" width="9.8515625" style="38" customWidth="1"/>
    <col min="40" max="40" width="10.421875" style="38" customWidth="1"/>
    <col min="41" max="41" width="11.00390625" style="38" customWidth="1"/>
    <col min="42" max="16384" width="9.140625" style="28" customWidth="1"/>
  </cols>
  <sheetData>
    <row r="1" spans="1:41" s="17" customFormat="1" ht="15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15"/>
      <c r="AC1" s="15"/>
      <c r="AD1" s="15"/>
      <c r="AE1" s="16"/>
      <c r="AF1" s="15"/>
      <c r="AG1" s="5"/>
      <c r="AH1" s="5"/>
      <c r="AI1" s="5"/>
      <c r="AJ1" s="5"/>
      <c r="AK1" s="5"/>
      <c r="AL1" s="5"/>
      <c r="AM1" s="5"/>
      <c r="AN1" s="5"/>
      <c r="AO1" s="5"/>
    </row>
    <row r="2" spans="1:41" s="17" customFormat="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18"/>
      <c r="AC2" s="18"/>
      <c r="AD2" s="18"/>
      <c r="AE2" s="19"/>
      <c r="AF2" s="18"/>
      <c r="AG2" s="5"/>
      <c r="AH2" s="88" t="s">
        <v>114</v>
      </c>
      <c r="AI2" s="88"/>
      <c r="AJ2" s="88"/>
      <c r="AK2" s="88"/>
      <c r="AL2" s="88"/>
      <c r="AM2" s="88"/>
      <c r="AN2" s="88"/>
      <c r="AO2" s="88"/>
    </row>
    <row r="3" spans="1:41" s="17" customFormat="1" ht="15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43"/>
      <c r="V3" s="87"/>
      <c r="W3" s="87"/>
      <c r="X3" s="43"/>
      <c r="Y3" s="87"/>
      <c r="Z3" s="87"/>
      <c r="AA3" s="87"/>
      <c r="AB3" s="1"/>
      <c r="AC3" s="1"/>
      <c r="AD3" s="1"/>
      <c r="AE3" s="20"/>
      <c r="AF3" s="1"/>
      <c r="AG3" s="21"/>
      <c r="AH3" s="88"/>
      <c r="AI3" s="88"/>
      <c r="AJ3" s="88"/>
      <c r="AK3" s="88"/>
      <c r="AL3" s="88"/>
      <c r="AM3" s="88"/>
      <c r="AN3" s="88"/>
      <c r="AO3" s="88"/>
    </row>
    <row r="4" spans="1:41" s="17" customFormat="1" ht="4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"/>
      <c r="AC4" s="1"/>
      <c r="AD4" s="1"/>
      <c r="AE4" s="20"/>
      <c r="AF4" s="1"/>
      <c r="AG4" s="21"/>
      <c r="AH4" s="88"/>
      <c r="AI4" s="88"/>
      <c r="AJ4" s="88"/>
      <c r="AK4" s="88"/>
      <c r="AL4" s="88"/>
      <c r="AM4" s="88"/>
      <c r="AN4" s="88"/>
      <c r="AO4" s="88"/>
    </row>
    <row r="5" spans="21:41" s="17" customFormat="1" ht="15.75">
      <c r="U5" s="1"/>
      <c r="V5" s="1"/>
      <c r="W5" s="1"/>
      <c r="X5" s="1"/>
      <c r="Y5" s="1"/>
      <c r="Z5" s="1"/>
      <c r="AA5" s="1"/>
      <c r="AB5" s="1"/>
      <c r="AC5" s="1"/>
      <c r="AD5" s="1"/>
      <c r="AE5" s="20"/>
      <c r="AF5" s="1"/>
      <c r="AG5" s="21"/>
      <c r="AH5" s="21"/>
      <c r="AI5" s="21"/>
      <c r="AJ5" s="21"/>
      <c r="AK5" s="21"/>
      <c r="AL5" s="21"/>
      <c r="AM5" s="21"/>
      <c r="AN5" s="21"/>
      <c r="AO5" s="21"/>
    </row>
    <row r="6" spans="21:41" s="17" customFormat="1" ht="15.75">
      <c r="U6" s="1"/>
      <c r="V6" s="93" t="s">
        <v>23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21:41" s="17" customFormat="1" ht="15.75">
      <c r="U7" s="1"/>
      <c r="V7" s="91" t="s">
        <v>115</v>
      </c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21:41" s="17" customFormat="1" ht="15.75">
      <c r="U8" s="1"/>
      <c r="V8" s="94" t="s">
        <v>24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</row>
    <row r="9" spans="21:41" s="17" customFormat="1" ht="15.75">
      <c r="U9" s="2"/>
      <c r="V9" s="2"/>
      <c r="W9" s="2"/>
      <c r="X9" s="2"/>
      <c r="Y9" s="2"/>
      <c r="Z9" s="2"/>
      <c r="AA9" s="2"/>
      <c r="AB9" s="2"/>
      <c r="AC9" s="2"/>
      <c r="AD9" s="2"/>
      <c r="AE9" s="12"/>
      <c r="AF9" s="2"/>
      <c r="AG9" s="4"/>
      <c r="AH9" s="4"/>
      <c r="AI9" s="4"/>
      <c r="AJ9" s="4"/>
      <c r="AK9" s="4"/>
      <c r="AL9" s="4"/>
      <c r="AM9" s="4"/>
      <c r="AN9" s="4"/>
      <c r="AO9" s="4"/>
    </row>
    <row r="10" spans="21:41" s="17" customFormat="1" ht="15.75">
      <c r="U10" s="2"/>
      <c r="V10" s="3" t="s">
        <v>51</v>
      </c>
      <c r="W10" s="3"/>
      <c r="X10" s="3"/>
      <c r="Y10" s="3"/>
      <c r="Z10" s="3"/>
      <c r="AA10" s="3"/>
      <c r="AB10" s="3"/>
      <c r="AC10" s="3"/>
      <c r="AD10" s="3"/>
      <c r="AE10" s="12"/>
      <c r="AF10" s="3"/>
      <c r="AG10" s="5"/>
      <c r="AH10" s="5"/>
      <c r="AI10" s="5"/>
      <c r="AJ10" s="5"/>
      <c r="AK10" s="5"/>
      <c r="AL10" s="5"/>
      <c r="AM10" s="5"/>
      <c r="AN10" s="5"/>
      <c r="AO10" s="5"/>
    </row>
    <row r="11" spans="21:41" s="17" customFormat="1" ht="15.75">
      <c r="U11" s="2"/>
      <c r="V11" s="88" t="s">
        <v>116</v>
      </c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21:41" s="17" customFormat="1" ht="15.75">
      <c r="U12" s="2"/>
      <c r="V12" s="88" t="s">
        <v>117</v>
      </c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21:41" s="17" customFormat="1" ht="15.75">
      <c r="U13" s="2"/>
      <c r="V13" s="88" t="s">
        <v>52</v>
      </c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4"/>
      <c r="AH13" s="4"/>
      <c r="AI13" s="4"/>
      <c r="AJ13" s="4"/>
      <c r="AK13" s="4"/>
      <c r="AL13" s="4"/>
      <c r="AM13" s="4"/>
      <c r="AN13" s="4"/>
      <c r="AO13" s="4"/>
    </row>
    <row r="14" spans="21:41" s="17" customFormat="1" ht="15.75" customHeight="1">
      <c r="U14" s="2"/>
      <c r="V14" s="88" t="s">
        <v>58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4"/>
      <c r="AI14" s="4"/>
      <c r="AJ14" s="4"/>
      <c r="AK14" s="4"/>
      <c r="AL14" s="4"/>
      <c r="AM14" s="4"/>
      <c r="AN14" s="4"/>
      <c r="AO14" s="4"/>
    </row>
    <row r="15" spans="21:41" s="17" customFormat="1" ht="15.75">
      <c r="U15" s="2"/>
      <c r="V15" s="88" t="s">
        <v>22</v>
      </c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21:41" s="17" customFormat="1" ht="15.75" customHeight="1">
      <c r="U16" s="2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1:41" s="17" customFormat="1" ht="31.5" customHeight="1">
      <c r="U17" s="2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s="22" customFormat="1" ht="37.5" customHeight="1">
      <c r="A18" s="84" t="s">
        <v>105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9" t="s">
        <v>25</v>
      </c>
      <c r="V18" s="89"/>
      <c r="W18" s="89"/>
      <c r="X18" s="89"/>
      <c r="Y18" s="89"/>
      <c r="Z18" s="89"/>
      <c r="AA18" s="89"/>
      <c r="AB18" s="89"/>
      <c r="AC18" s="89"/>
      <c r="AD18" s="89"/>
      <c r="AE18" s="92" t="s">
        <v>26</v>
      </c>
      <c r="AF18" s="89" t="s">
        <v>27</v>
      </c>
      <c r="AG18" s="89" t="s">
        <v>59</v>
      </c>
      <c r="AH18" s="90" t="s">
        <v>28</v>
      </c>
      <c r="AI18" s="90"/>
      <c r="AJ18" s="90"/>
      <c r="AK18" s="90"/>
      <c r="AL18" s="90"/>
      <c r="AM18" s="90"/>
      <c r="AN18" s="90" t="s">
        <v>29</v>
      </c>
      <c r="AO18" s="90"/>
    </row>
    <row r="19" spans="1:41" s="22" customFormat="1" ht="126.75" customHeight="1">
      <c r="A19" s="74" t="s">
        <v>106</v>
      </c>
      <c r="B19" s="75"/>
      <c r="C19" s="76"/>
      <c r="D19" s="74" t="s">
        <v>107</v>
      </c>
      <c r="E19" s="76"/>
      <c r="F19" s="80" t="s">
        <v>108</v>
      </c>
      <c r="G19" s="81"/>
      <c r="H19" s="71" t="s">
        <v>109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2"/>
      <c r="U19" s="86" t="s">
        <v>53</v>
      </c>
      <c r="V19" s="86"/>
      <c r="W19" s="6" t="s">
        <v>54</v>
      </c>
      <c r="X19" s="6" t="s">
        <v>60</v>
      </c>
      <c r="Y19" s="6" t="s">
        <v>55</v>
      </c>
      <c r="Z19" s="86" t="s">
        <v>56</v>
      </c>
      <c r="AA19" s="86"/>
      <c r="AB19" s="86"/>
      <c r="AC19" s="86" t="s">
        <v>57</v>
      </c>
      <c r="AD19" s="86"/>
      <c r="AE19" s="92"/>
      <c r="AF19" s="89"/>
      <c r="AG19" s="89"/>
      <c r="AH19" s="23" t="s">
        <v>30</v>
      </c>
      <c r="AI19" s="23" t="s">
        <v>31</v>
      </c>
      <c r="AJ19" s="23" t="s">
        <v>118</v>
      </c>
      <c r="AK19" s="23" t="s">
        <v>119</v>
      </c>
      <c r="AL19" s="23" t="s">
        <v>120</v>
      </c>
      <c r="AM19" s="23"/>
      <c r="AN19" s="23" t="s">
        <v>32</v>
      </c>
      <c r="AO19" s="23" t="s">
        <v>33</v>
      </c>
    </row>
    <row r="20" spans="1:42" s="26" customFormat="1" ht="24" customHeight="1">
      <c r="A20" s="77"/>
      <c r="B20" s="78"/>
      <c r="C20" s="79"/>
      <c r="D20" s="77"/>
      <c r="E20" s="79"/>
      <c r="F20" s="82"/>
      <c r="G20" s="83"/>
      <c r="H20" s="71" t="s">
        <v>53</v>
      </c>
      <c r="I20" s="72"/>
      <c r="J20" s="42" t="s">
        <v>54</v>
      </c>
      <c r="K20" s="71" t="s">
        <v>121</v>
      </c>
      <c r="L20" s="72"/>
      <c r="M20" s="51"/>
      <c r="N20" s="51"/>
      <c r="O20" s="51"/>
      <c r="P20" s="73" t="s">
        <v>122</v>
      </c>
      <c r="Q20" s="73"/>
      <c r="R20" s="73"/>
      <c r="S20" s="73"/>
      <c r="T20" s="72"/>
      <c r="U20" s="40"/>
      <c r="V20" s="7"/>
      <c r="W20" s="7"/>
      <c r="X20" s="7"/>
      <c r="Y20" s="7"/>
      <c r="Z20" s="7"/>
      <c r="AA20" s="7"/>
      <c r="AB20" s="7"/>
      <c r="AC20" s="7"/>
      <c r="AD20" s="7"/>
      <c r="AE20" s="24" t="s">
        <v>61</v>
      </c>
      <c r="AF20" s="7" t="s">
        <v>41</v>
      </c>
      <c r="AG20" s="9" t="s">
        <v>42</v>
      </c>
      <c r="AH20" s="54">
        <f>AH31+AH55+AH88+AH68</f>
        <v>5801</v>
      </c>
      <c r="AI20" s="54">
        <f>AI31+AI55+AI88+AI68</f>
        <v>6017.6</v>
      </c>
      <c r="AJ20" s="54">
        <f>AJ31+AJ55+AJ88+AJ68</f>
        <v>5233.1</v>
      </c>
      <c r="AK20" s="54">
        <f>AK31+AK55+AK88+AK68</f>
        <v>5098.2</v>
      </c>
      <c r="AL20" s="54">
        <f>AL31+AL55+AL88+AL68</f>
        <v>5010.6</v>
      </c>
      <c r="AM20" s="54"/>
      <c r="AN20" s="54">
        <f>AH20+AI20+AJ20+AK20+AL20</f>
        <v>27160.5</v>
      </c>
      <c r="AO20" s="55">
        <v>2021</v>
      </c>
      <c r="AP20" s="25"/>
    </row>
    <row r="21" spans="1:41" s="26" customFormat="1" ht="21" customHeight="1">
      <c r="A21" s="39">
        <v>1</v>
      </c>
      <c r="B21" s="39">
        <v>2</v>
      </c>
      <c r="C21" s="39">
        <v>3</v>
      </c>
      <c r="D21" s="39">
        <v>4</v>
      </c>
      <c r="E21" s="39">
        <v>5</v>
      </c>
      <c r="F21" s="39">
        <v>6</v>
      </c>
      <c r="G21" s="39">
        <v>7</v>
      </c>
      <c r="H21" s="39">
        <v>8</v>
      </c>
      <c r="I21" s="39">
        <v>9</v>
      </c>
      <c r="J21" s="39">
        <v>10</v>
      </c>
      <c r="K21" s="39">
        <v>11</v>
      </c>
      <c r="L21" s="39">
        <v>12</v>
      </c>
      <c r="M21" s="39"/>
      <c r="N21" s="39"/>
      <c r="O21" s="39"/>
      <c r="P21" s="39">
        <v>13</v>
      </c>
      <c r="Q21" s="39">
        <v>14</v>
      </c>
      <c r="R21" s="39">
        <v>15</v>
      </c>
      <c r="S21" s="39">
        <v>16</v>
      </c>
      <c r="T21" s="39">
        <v>17</v>
      </c>
      <c r="U21" s="40">
        <v>1</v>
      </c>
      <c r="V21" s="7">
        <v>2</v>
      </c>
      <c r="W21" s="7">
        <v>3</v>
      </c>
      <c r="X21" s="7">
        <v>4</v>
      </c>
      <c r="Y21" s="7">
        <v>5</v>
      </c>
      <c r="Z21" s="7">
        <v>6</v>
      </c>
      <c r="AA21" s="7">
        <v>7</v>
      </c>
      <c r="AB21" s="7">
        <v>8</v>
      </c>
      <c r="AC21" s="7">
        <v>9</v>
      </c>
      <c r="AD21" s="7">
        <v>10</v>
      </c>
      <c r="AE21" s="24" t="s">
        <v>62</v>
      </c>
      <c r="AF21" s="7" t="s">
        <v>41</v>
      </c>
      <c r="AG21" s="9" t="s">
        <v>42</v>
      </c>
      <c r="AH21" s="8">
        <f>AH31+AH55+AH68+AH88</f>
        <v>5801</v>
      </c>
      <c r="AI21" s="8">
        <f>AI31+AI55+AI68+AI88</f>
        <v>6017.6</v>
      </c>
      <c r="AJ21" s="8">
        <f>AJ31+AJ55+AJ68+AJ88</f>
        <v>5233.1</v>
      </c>
      <c r="AK21" s="8">
        <f>AK31+AK55+AK68+AK88</f>
        <v>5098.2</v>
      </c>
      <c r="AL21" s="8">
        <f>AL31+AL55+AL68+AL88</f>
        <v>5010.6</v>
      </c>
      <c r="AM21" s="8"/>
      <c r="AN21" s="8">
        <f>AH21+AI21+AJ21+AK21+AL21</f>
        <v>27160.5</v>
      </c>
      <c r="AO21" s="9">
        <v>2021</v>
      </c>
    </row>
    <row r="22" spans="1:41" ht="57.75" customHeight="1">
      <c r="A22" s="41">
        <v>9</v>
      </c>
      <c r="B22" s="41">
        <v>0</v>
      </c>
      <c r="C22" s="41">
        <v>3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9</v>
      </c>
      <c r="J22" s="41">
        <v>0</v>
      </c>
      <c r="K22" s="41">
        <v>0</v>
      </c>
      <c r="L22" s="41">
        <v>0</v>
      </c>
      <c r="M22" s="41"/>
      <c r="N22" s="41"/>
      <c r="O22" s="41"/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0">
        <v>0</v>
      </c>
      <c r="V22" s="7">
        <v>9</v>
      </c>
      <c r="W22" s="27" t="s">
        <v>40</v>
      </c>
      <c r="X22" s="27" t="s">
        <v>34</v>
      </c>
      <c r="Y22" s="27" t="s">
        <v>40</v>
      </c>
      <c r="Z22" s="27" t="s">
        <v>40</v>
      </c>
      <c r="AA22" s="27" t="s">
        <v>40</v>
      </c>
      <c r="AB22" s="27" t="s">
        <v>40</v>
      </c>
      <c r="AC22" s="27" t="s">
        <v>40</v>
      </c>
      <c r="AD22" s="27" t="s">
        <v>40</v>
      </c>
      <c r="AE22" s="48" t="s">
        <v>63</v>
      </c>
      <c r="AF22" s="10" t="s">
        <v>42</v>
      </c>
      <c r="AG22" s="10" t="s">
        <v>42</v>
      </c>
      <c r="AH22" s="10"/>
      <c r="AI22" s="10"/>
      <c r="AJ22" s="10"/>
      <c r="AK22" s="10"/>
      <c r="AL22" s="10"/>
      <c r="AM22" s="10"/>
      <c r="AN22" s="10"/>
      <c r="AO22" s="10" t="s">
        <v>42</v>
      </c>
    </row>
    <row r="23" spans="1:41" ht="40.5" customHeight="1">
      <c r="A23" s="41">
        <v>9</v>
      </c>
      <c r="B23" s="41">
        <v>0</v>
      </c>
      <c r="C23" s="41">
        <v>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/>
      <c r="O23" s="41"/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0">
        <v>0</v>
      </c>
      <c r="V23" s="7">
        <v>9</v>
      </c>
      <c r="W23" s="27" t="s">
        <v>40</v>
      </c>
      <c r="X23" s="27" t="s">
        <v>34</v>
      </c>
      <c r="Y23" s="27" t="s">
        <v>40</v>
      </c>
      <c r="Z23" s="27" t="s">
        <v>40</v>
      </c>
      <c r="AA23" s="27" t="s">
        <v>40</v>
      </c>
      <c r="AB23" s="27" t="s">
        <v>40</v>
      </c>
      <c r="AC23" s="27" t="s">
        <v>40</v>
      </c>
      <c r="AD23" s="44" t="s">
        <v>34</v>
      </c>
      <c r="AE23" s="49" t="s">
        <v>64</v>
      </c>
      <c r="AF23" s="45" t="s">
        <v>43</v>
      </c>
      <c r="AG23" s="30" t="s">
        <v>42</v>
      </c>
      <c r="AH23" s="14">
        <v>15.6</v>
      </c>
      <c r="AI23" s="14">
        <v>15.6</v>
      </c>
      <c r="AJ23" s="14">
        <v>15.6</v>
      </c>
      <c r="AK23" s="14">
        <v>15.6</v>
      </c>
      <c r="AL23" s="14">
        <v>15.6</v>
      </c>
      <c r="AM23" s="14"/>
      <c r="AN23" s="8">
        <v>15.6</v>
      </c>
      <c r="AO23" s="9">
        <v>2021</v>
      </c>
    </row>
    <row r="24" spans="1:41" ht="66.75" customHeight="1">
      <c r="A24" s="41">
        <v>9</v>
      </c>
      <c r="B24" s="41">
        <v>0</v>
      </c>
      <c r="C24" s="41">
        <v>3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/>
      <c r="O24" s="41"/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0">
        <v>0</v>
      </c>
      <c r="V24" s="7">
        <v>9</v>
      </c>
      <c r="W24" s="27" t="s">
        <v>40</v>
      </c>
      <c r="X24" s="27" t="s">
        <v>34</v>
      </c>
      <c r="Y24" s="27" t="s">
        <v>40</v>
      </c>
      <c r="Z24" s="27" t="s">
        <v>40</v>
      </c>
      <c r="AA24" s="27" t="s">
        <v>40</v>
      </c>
      <c r="AB24" s="27" t="s">
        <v>40</v>
      </c>
      <c r="AC24" s="27" t="s">
        <v>40</v>
      </c>
      <c r="AD24" s="44">
        <v>3</v>
      </c>
      <c r="AE24" s="49" t="s">
        <v>65</v>
      </c>
      <c r="AF24" s="45" t="s">
        <v>43</v>
      </c>
      <c r="AG24" s="30" t="s">
        <v>42</v>
      </c>
      <c r="AH24" s="14">
        <v>8.1</v>
      </c>
      <c r="AI24" s="14">
        <v>7.1</v>
      </c>
      <c r="AJ24" s="14">
        <v>0</v>
      </c>
      <c r="AK24" s="14">
        <v>0</v>
      </c>
      <c r="AL24" s="14">
        <v>0</v>
      </c>
      <c r="AM24" s="14"/>
      <c r="AN24" s="8">
        <v>0</v>
      </c>
      <c r="AO24" s="9">
        <v>2021</v>
      </c>
    </row>
    <row r="25" spans="1:41" ht="34.5" customHeight="1">
      <c r="A25" s="41">
        <v>9</v>
      </c>
      <c r="B25" s="41">
        <v>0</v>
      </c>
      <c r="C25" s="41">
        <v>3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/>
      <c r="O25" s="41"/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0">
        <v>0</v>
      </c>
      <c r="V25" s="7">
        <v>9</v>
      </c>
      <c r="W25" s="27" t="s">
        <v>67</v>
      </c>
      <c r="X25" s="27">
        <v>1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44">
        <v>4</v>
      </c>
      <c r="AE25" s="49" t="s">
        <v>66</v>
      </c>
      <c r="AF25" s="45" t="s">
        <v>70</v>
      </c>
      <c r="AG25" s="30"/>
      <c r="AH25" s="14">
        <v>4292.3</v>
      </c>
      <c r="AI25" s="14">
        <v>4292.3</v>
      </c>
      <c r="AJ25" s="14">
        <v>0</v>
      </c>
      <c r="AK25" s="14">
        <v>0</v>
      </c>
      <c r="AL25" s="14">
        <v>0</v>
      </c>
      <c r="AM25" s="14"/>
      <c r="AN25" s="8">
        <v>0</v>
      </c>
      <c r="AO25" s="9">
        <v>2021</v>
      </c>
    </row>
    <row r="26" spans="1:41" ht="38.25" customHeight="1">
      <c r="A26" s="41">
        <v>9</v>
      </c>
      <c r="B26" s="41">
        <v>0</v>
      </c>
      <c r="C26" s="41">
        <v>3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/>
      <c r="O26" s="41"/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0">
        <v>0</v>
      </c>
      <c r="V26" s="7">
        <v>9</v>
      </c>
      <c r="W26" s="27" t="s">
        <v>40</v>
      </c>
      <c r="X26" s="27" t="s">
        <v>34</v>
      </c>
      <c r="Y26" s="27" t="s">
        <v>40</v>
      </c>
      <c r="Z26" s="27" t="s">
        <v>40</v>
      </c>
      <c r="AA26" s="27" t="s">
        <v>40</v>
      </c>
      <c r="AB26" s="27" t="s">
        <v>40</v>
      </c>
      <c r="AC26" s="27" t="s">
        <v>40</v>
      </c>
      <c r="AD26" s="44">
        <v>5</v>
      </c>
      <c r="AE26" s="49" t="s">
        <v>68</v>
      </c>
      <c r="AF26" s="45" t="s">
        <v>43</v>
      </c>
      <c r="AG26" s="30" t="s">
        <v>42</v>
      </c>
      <c r="AH26" s="14">
        <v>0.1</v>
      </c>
      <c r="AI26" s="14">
        <v>0.1</v>
      </c>
      <c r="AJ26" s="14">
        <v>0</v>
      </c>
      <c r="AK26" s="14">
        <v>0</v>
      </c>
      <c r="AL26" s="14">
        <v>0</v>
      </c>
      <c r="AM26" s="14"/>
      <c r="AN26" s="8">
        <v>0</v>
      </c>
      <c r="AO26" s="9">
        <v>2021</v>
      </c>
    </row>
    <row r="27" spans="1:41" ht="51.75" customHeight="1">
      <c r="A27" s="41">
        <v>9</v>
      </c>
      <c r="B27" s="41">
        <v>0</v>
      </c>
      <c r="C27" s="41">
        <v>3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/>
      <c r="O27" s="41"/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0">
        <v>0</v>
      </c>
      <c r="V27" s="7">
        <v>9</v>
      </c>
      <c r="W27" s="27" t="s">
        <v>40</v>
      </c>
      <c r="X27" s="27" t="s">
        <v>34</v>
      </c>
      <c r="Y27" s="27" t="s">
        <v>40</v>
      </c>
      <c r="Z27" s="27" t="s">
        <v>40</v>
      </c>
      <c r="AA27" s="27" t="s">
        <v>40</v>
      </c>
      <c r="AB27" s="27" t="s">
        <v>40</v>
      </c>
      <c r="AC27" s="27" t="s">
        <v>40</v>
      </c>
      <c r="AD27" s="44">
        <v>6</v>
      </c>
      <c r="AE27" s="50" t="s">
        <v>69</v>
      </c>
      <c r="AF27" s="45" t="s">
        <v>43</v>
      </c>
      <c r="AG27" s="30" t="s">
        <v>42</v>
      </c>
      <c r="AH27" s="14">
        <v>3.8</v>
      </c>
      <c r="AI27" s="14">
        <v>3</v>
      </c>
      <c r="AJ27" s="14">
        <v>0</v>
      </c>
      <c r="AK27" s="14">
        <v>0</v>
      </c>
      <c r="AL27" s="32">
        <v>0</v>
      </c>
      <c r="AM27" s="32"/>
      <c r="AN27" s="11">
        <v>0</v>
      </c>
      <c r="AO27" s="9">
        <v>2021</v>
      </c>
    </row>
    <row r="28" spans="1:41" ht="33" customHeight="1">
      <c r="A28" s="41">
        <v>9</v>
      </c>
      <c r="B28" s="41">
        <v>0</v>
      </c>
      <c r="C28" s="41">
        <v>3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/>
      <c r="O28" s="41"/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0">
        <v>0</v>
      </c>
      <c r="V28" s="7">
        <v>9</v>
      </c>
      <c r="W28" s="27" t="s">
        <v>40</v>
      </c>
      <c r="X28" s="27" t="s">
        <v>34</v>
      </c>
      <c r="Y28" s="27" t="s">
        <v>40</v>
      </c>
      <c r="Z28" s="27" t="s">
        <v>40</v>
      </c>
      <c r="AA28" s="27" t="s">
        <v>40</v>
      </c>
      <c r="AB28" s="27" t="s">
        <v>40</v>
      </c>
      <c r="AC28" s="27" t="s">
        <v>40</v>
      </c>
      <c r="AD28" s="44">
        <v>7</v>
      </c>
      <c r="AE28" s="49" t="s">
        <v>71</v>
      </c>
      <c r="AF28" s="45" t="s">
        <v>41</v>
      </c>
      <c r="AG28" s="30" t="s">
        <v>42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/>
      <c r="AN28" s="11">
        <v>0</v>
      </c>
      <c r="AO28" s="9">
        <v>2021</v>
      </c>
    </row>
    <row r="29" spans="1:41" ht="47.25" customHeight="1">
      <c r="A29" s="41">
        <v>9</v>
      </c>
      <c r="B29" s="41">
        <v>0</v>
      </c>
      <c r="C29" s="41">
        <v>3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/>
      <c r="O29" s="41"/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0">
        <v>0</v>
      </c>
      <c r="V29" s="7">
        <v>9</v>
      </c>
      <c r="W29" s="27" t="s">
        <v>40</v>
      </c>
      <c r="X29" s="27" t="s">
        <v>34</v>
      </c>
      <c r="Y29" s="27" t="s">
        <v>40</v>
      </c>
      <c r="Z29" s="27" t="s">
        <v>40</v>
      </c>
      <c r="AA29" s="27" t="s">
        <v>40</v>
      </c>
      <c r="AB29" s="27" t="s">
        <v>40</v>
      </c>
      <c r="AC29" s="27" t="s">
        <v>40</v>
      </c>
      <c r="AD29" s="44">
        <v>8</v>
      </c>
      <c r="AE29" s="50" t="s">
        <v>72</v>
      </c>
      <c r="AF29" s="45" t="s">
        <v>43</v>
      </c>
      <c r="AG29" s="30" t="s">
        <v>42</v>
      </c>
      <c r="AH29" s="14">
        <v>60.8</v>
      </c>
      <c r="AI29" s="14">
        <v>61</v>
      </c>
      <c r="AJ29" s="14">
        <v>61.4</v>
      </c>
      <c r="AK29" s="14">
        <v>61.8</v>
      </c>
      <c r="AL29" s="14">
        <v>62</v>
      </c>
      <c r="AM29" s="14"/>
      <c r="AN29" s="14">
        <v>62</v>
      </c>
      <c r="AO29" s="9">
        <v>2021</v>
      </c>
    </row>
    <row r="30" spans="1:41" ht="46.5" customHeight="1">
      <c r="A30" s="41">
        <v>9</v>
      </c>
      <c r="B30" s="41">
        <v>0</v>
      </c>
      <c r="C30" s="41">
        <v>3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/>
      <c r="O30" s="41"/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0">
        <v>0</v>
      </c>
      <c r="V30" s="7">
        <v>9</v>
      </c>
      <c r="W30" s="27" t="s">
        <v>40</v>
      </c>
      <c r="X30" s="27" t="s">
        <v>34</v>
      </c>
      <c r="Y30" s="27" t="s">
        <v>40</v>
      </c>
      <c r="Z30" s="27" t="s">
        <v>40</v>
      </c>
      <c r="AA30" s="27" t="s">
        <v>40</v>
      </c>
      <c r="AB30" s="27" t="s">
        <v>40</v>
      </c>
      <c r="AC30" s="27" t="s">
        <v>40</v>
      </c>
      <c r="AD30" s="27">
        <v>9</v>
      </c>
      <c r="AE30" s="31" t="s">
        <v>73</v>
      </c>
      <c r="AF30" s="27" t="s">
        <v>43</v>
      </c>
      <c r="AG30" s="30" t="s">
        <v>42</v>
      </c>
      <c r="AH30" s="14">
        <v>100</v>
      </c>
      <c r="AI30" s="14">
        <v>100</v>
      </c>
      <c r="AJ30" s="14">
        <v>100</v>
      </c>
      <c r="AK30" s="14">
        <v>100</v>
      </c>
      <c r="AL30" s="14">
        <v>100</v>
      </c>
      <c r="AM30" s="14"/>
      <c r="AN30" s="14">
        <v>100</v>
      </c>
      <c r="AO30" s="9">
        <v>2021</v>
      </c>
    </row>
    <row r="31" spans="1:41" ht="39.75" customHeight="1">
      <c r="A31" s="41">
        <v>9</v>
      </c>
      <c r="B31" s="41">
        <v>0</v>
      </c>
      <c r="C31" s="41">
        <v>3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/>
      <c r="O31" s="41"/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0">
        <v>0</v>
      </c>
      <c r="V31" s="7">
        <v>9</v>
      </c>
      <c r="W31" s="27" t="s">
        <v>34</v>
      </c>
      <c r="X31" s="27" t="s">
        <v>40</v>
      </c>
      <c r="Y31" s="27" t="s">
        <v>40</v>
      </c>
      <c r="Z31" s="27" t="s">
        <v>40</v>
      </c>
      <c r="AA31" s="27" t="s">
        <v>40</v>
      </c>
      <c r="AB31" s="27" t="s">
        <v>40</v>
      </c>
      <c r="AC31" s="27" t="s">
        <v>40</v>
      </c>
      <c r="AD31" s="44" t="s">
        <v>40</v>
      </c>
      <c r="AE31" s="46" t="s">
        <v>110</v>
      </c>
      <c r="AF31" s="45" t="s">
        <v>41</v>
      </c>
      <c r="AG31" s="33"/>
      <c r="AH31" s="56">
        <f>AH40</f>
        <v>150.2</v>
      </c>
      <c r="AI31" s="56">
        <f>AI40</f>
        <v>148.2</v>
      </c>
      <c r="AJ31" s="56">
        <f>AJ40</f>
        <v>3.7</v>
      </c>
      <c r="AK31" s="56">
        <f>AK40</f>
        <v>3.6</v>
      </c>
      <c r="AL31" s="56">
        <f>AL40</f>
        <v>0</v>
      </c>
      <c r="AM31" s="56"/>
      <c r="AN31" s="57">
        <f>AH31+AI31+AJ31+AK31+AL31</f>
        <v>305.7</v>
      </c>
      <c r="AO31" s="58">
        <v>2021</v>
      </c>
    </row>
    <row r="32" spans="1:41" ht="32.25" customHeight="1">
      <c r="A32" s="41">
        <v>9</v>
      </c>
      <c r="B32" s="41">
        <v>0</v>
      </c>
      <c r="C32" s="41">
        <v>3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/>
      <c r="O32" s="41"/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0">
        <v>0</v>
      </c>
      <c r="V32" s="7">
        <v>9</v>
      </c>
      <c r="W32" s="27" t="s">
        <v>34</v>
      </c>
      <c r="X32" s="27" t="s">
        <v>40</v>
      </c>
      <c r="Y32" s="27" t="s">
        <v>34</v>
      </c>
      <c r="Z32" s="27" t="s">
        <v>40</v>
      </c>
      <c r="AA32" s="27" t="s">
        <v>40</v>
      </c>
      <c r="AB32" s="27" t="s">
        <v>40</v>
      </c>
      <c r="AC32" s="27" t="s">
        <v>40</v>
      </c>
      <c r="AD32" s="44" t="s">
        <v>40</v>
      </c>
      <c r="AE32" s="49" t="s">
        <v>74</v>
      </c>
      <c r="AF32" s="45" t="s">
        <v>41</v>
      </c>
      <c r="AG32" s="33"/>
      <c r="AH32" s="59"/>
      <c r="AI32" s="59"/>
      <c r="AJ32" s="59"/>
      <c r="AK32" s="59"/>
      <c r="AL32" s="59"/>
      <c r="AM32" s="59"/>
      <c r="AN32" s="59"/>
      <c r="AO32" s="60">
        <v>2021</v>
      </c>
    </row>
    <row r="33" spans="1:41" ht="63.75" customHeight="1">
      <c r="A33" s="41">
        <v>9</v>
      </c>
      <c r="B33" s="41">
        <v>0</v>
      </c>
      <c r="C33" s="41">
        <v>3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/>
      <c r="O33" s="41"/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0">
        <v>0</v>
      </c>
      <c r="V33" s="7">
        <v>9</v>
      </c>
      <c r="W33" s="27" t="s">
        <v>34</v>
      </c>
      <c r="X33" s="27" t="s">
        <v>40</v>
      </c>
      <c r="Y33" s="27" t="s">
        <v>34</v>
      </c>
      <c r="Z33" s="27" t="s">
        <v>40</v>
      </c>
      <c r="AA33" s="27" t="s">
        <v>40</v>
      </c>
      <c r="AB33" s="27" t="s">
        <v>40</v>
      </c>
      <c r="AC33" s="27" t="s">
        <v>40</v>
      </c>
      <c r="AD33" s="44" t="s">
        <v>34</v>
      </c>
      <c r="AE33" s="50" t="s">
        <v>75</v>
      </c>
      <c r="AF33" s="45" t="s">
        <v>43</v>
      </c>
      <c r="AG33" s="30" t="s">
        <v>42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/>
      <c r="AN33" s="14">
        <v>0</v>
      </c>
      <c r="AO33" s="9">
        <v>2021</v>
      </c>
    </row>
    <row r="34" spans="1:41" ht="55.5" customHeight="1">
      <c r="A34" s="41">
        <v>9</v>
      </c>
      <c r="B34" s="41">
        <v>0</v>
      </c>
      <c r="C34" s="41">
        <v>3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/>
      <c r="O34" s="41"/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0">
        <v>0</v>
      </c>
      <c r="V34" s="7">
        <v>9</v>
      </c>
      <c r="W34" s="27" t="s">
        <v>34</v>
      </c>
      <c r="X34" s="27" t="s">
        <v>40</v>
      </c>
      <c r="Y34" s="27" t="s">
        <v>34</v>
      </c>
      <c r="Z34" s="27" t="s">
        <v>40</v>
      </c>
      <c r="AA34" s="27" t="s">
        <v>40</v>
      </c>
      <c r="AB34" s="27" t="s">
        <v>40</v>
      </c>
      <c r="AC34" s="27" t="s">
        <v>40</v>
      </c>
      <c r="AD34" s="27" t="s">
        <v>35</v>
      </c>
      <c r="AE34" s="29" t="s">
        <v>0</v>
      </c>
      <c r="AF34" s="27" t="s">
        <v>44</v>
      </c>
      <c r="AG34" s="30" t="s">
        <v>42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/>
      <c r="AN34" s="11">
        <v>0</v>
      </c>
      <c r="AO34" s="9">
        <v>2021</v>
      </c>
    </row>
    <row r="35" spans="1:41" ht="60.75" customHeight="1">
      <c r="A35" s="41">
        <v>9</v>
      </c>
      <c r="B35" s="41">
        <v>0</v>
      </c>
      <c r="C35" s="41">
        <v>3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/>
      <c r="O35" s="41"/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0">
        <v>0</v>
      </c>
      <c r="V35" s="7">
        <v>9</v>
      </c>
      <c r="W35" s="27" t="s">
        <v>34</v>
      </c>
      <c r="X35" s="27" t="s">
        <v>40</v>
      </c>
      <c r="Y35" s="27" t="s">
        <v>34</v>
      </c>
      <c r="Z35" s="27" t="s">
        <v>40</v>
      </c>
      <c r="AA35" s="27" t="s">
        <v>40</v>
      </c>
      <c r="AB35" s="27" t="s">
        <v>34</v>
      </c>
      <c r="AC35" s="27" t="s">
        <v>40</v>
      </c>
      <c r="AD35" s="27" t="s">
        <v>40</v>
      </c>
      <c r="AE35" s="13" t="s">
        <v>80</v>
      </c>
      <c r="AF35" s="27" t="s">
        <v>45</v>
      </c>
      <c r="AG35" s="30" t="s">
        <v>42</v>
      </c>
      <c r="AH35" s="32">
        <v>1</v>
      </c>
      <c r="AI35" s="32">
        <v>1</v>
      </c>
      <c r="AJ35" s="32">
        <v>1</v>
      </c>
      <c r="AK35" s="32">
        <v>1</v>
      </c>
      <c r="AL35" s="32">
        <v>1</v>
      </c>
      <c r="AM35" s="32"/>
      <c r="AN35" s="32">
        <v>1</v>
      </c>
      <c r="AO35" s="9">
        <v>2021</v>
      </c>
    </row>
    <row r="36" spans="1:41" ht="58.5" customHeight="1">
      <c r="A36" s="41">
        <v>9</v>
      </c>
      <c r="B36" s="41">
        <v>0</v>
      </c>
      <c r="C36" s="41">
        <v>3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/>
      <c r="O36" s="41"/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0">
        <v>0</v>
      </c>
      <c r="V36" s="7">
        <v>9</v>
      </c>
      <c r="W36" s="27" t="s">
        <v>34</v>
      </c>
      <c r="X36" s="27" t="s">
        <v>40</v>
      </c>
      <c r="Y36" s="27" t="s">
        <v>34</v>
      </c>
      <c r="Z36" s="27" t="s">
        <v>40</v>
      </c>
      <c r="AA36" s="27" t="s">
        <v>40</v>
      </c>
      <c r="AB36" s="27" t="s">
        <v>35</v>
      </c>
      <c r="AC36" s="27" t="s">
        <v>40</v>
      </c>
      <c r="AD36" s="27" t="s">
        <v>40</v>
      </c>
      <c r="AE36" s="13" t="s">
        <v>81</v>
      </c>
      <c r="AF36" s="27" t="s">
        <v>45</v>
      </c>
      <c r="AG36" s="30" t="s">
        <v>42</v>
      </c>
      <c r="AH36" s="32">
        <v>1</v>
      </c>
      <c r="AI36" s="32">
        <v>1</v>
      </c>
      <c r="AJ36" s="32">
        <v>1</v>
      </c>
      <c r="AK36" s="32">
        <v>1</v>
      </c>
      <c r="AL36" s="32">
        <v>1</v>
      </c>
      <c r="AM36" s="32"/>
      <c r="AN36" s="32">
        <v>1</v>
      </c>
      <c r="AO36" s="9">
        <v>2021</v>
      </c>
    </row>
    <row r="37" spans="1:41" ht="57.75" customHeight="1">
      <c r="A37" s="41">
        <v>9</v>
      </c>
      <c r="B37" s="41">
        <v>0</v>
      </c>
      <c r="C37" s="41">
        <v>3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/>
      <c r="O37" s="41"/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0">
        <v>0</v>
      </c>
      <c r="V37" s="7">
        <v>9</v>
      </c>
      <c r="W37" s="27" t="s">
        <v>34</v>
      </c>
      <c r="X37" s="27" t="s">
        <v>40</v>
      </c>
      <c r="Y37" s="27" t="s">
        <v>34</v>
      </c>
      <c r="Z37" s="27" t="s">
        <v>40</v>
      </c>
      <c r="AA37" s="27" t="s">
        <v>40</v>
      </c>
      <c r="AB37" s="27" t="s">
        <v>35</v>
      </c>
      <c r="AC37" s="27" t="s">
        <v>40</v>
      </c>
      <c r="AD37" s="27">
        <v>1</v>
      </c>
      <c r="AE37" s="13" t="s">
        <v>1</v>
      </c>
      <c r="AF37" s="27" t="s">
        <v>44</v>
      </c>
      <c r="AG37" s="30" t="s">
        <v>42</v>
      </c>
      <c r="AH37" s="32">
        <v>4</v>
      </c>
      <c r="AI37" s="32">
        <v>4</v>
      </c>
      <c r="AJ37" s="32">
        <v>4</v>
      </c>
      <c r="AK37" s="32">
        <v>4</v>
      </c>
      <c r="AL37" s="32">
        <v>4</v>
      </c>
      <c r="AM37" s="32"/>
      <c r="AN37" s="11">
        <v>20</v>
      </c>
      <c r="AO37" s="9">
        <v>2021</v>
      </c>
    </row>
    <row r="38" spans="1:41" ht="60" customHeight="1">
      <c r="A38" s="41">
        <v>9</v>
      </c>
      <c r="B38" s="41">
        <v>0</v>
      </c>
      <c r="C38" s="41">
        <v>3</v>
      </c>
      <c r="D38" s="41">
        <v>1</v>
      </c>
      <c r="E38" s="41">
        <v>3</v>
      </c>
      <c r="F38" s="41">
        <v>0</v>
      </c>
      <c r="G38" s="41">
        <v>1</v>
      </c>
      <c r="H38" s="41">
        <v>0</v>
      </c>
      <c r="I38" s="41">
        <v>9</v>
      </c>
      <c r="J38" s="41">
        <v>1</v>
      </c>
      <c r="K38" s="41">
        <v>0</v>
      </c>
      <c r="L38" s="41">
        <v>2</v>
      </c>
      <c r="M38" s="41"/>
      <c r="N38" s="41"/>
      <c r="O38" s="41"/>
      <c r="P38" s="41">
        <v>2</v>
      </c>
      <c r="Q38" s="41">
        <v>0</v>
      </c>
      <c r="R38" s="41">
        <v>0</v>
      </c>
      <c r="S38" s="41">
        <v>1</v>
      </c>
      <c r="T38" s="41" t="s">
        <v>123</v>
      </c>
      <c r="U38" s="40">
        <v>0</v>
      </c>
      <c r="V38" s="7">
        <v>9</v>
      </c>
      <c r="W38" s="27" t="s">
        <v>34</v>
      </c>
      <c r="X38" s="27" t="s">
        <v>40</v>
      </c>
      <c r="Y38" s="27" t="s">
        <v>35</v>
      </c>
      <c r="Z38" s="27" t="s">
        <v>40</v>
      </c>
      <c r="AA38" s="27" t="s">
        <v>40</v>
      </c>
      <c r="AB38" s="27" t="s">
        <v>40</v>
      </c>
      <c r="AC38" s="27" t="s">
        <v>40</v>
      </c>
      <c r="AD38" s="27" t="s">
        <v>40</v>
      </c>
      <c r="AE38" s="34" t="s">
        <v>89</v>
      </c>
      <c r="AF38" s="27" t="s">
        <v>41</v>
      </c>
      <c r="AG38" s="30"/>
      <c r="AH38" s="61">
        <f>AH40</f>
        <v>150.2</v>
      </c>
      <c r="AI38" s="61">
        <f>AI40</f>
        <v>148.2</v>
      </c>
      <c r="AJ38" s="61">
        <f>AJ40</f>
        <v>3.7</v>
      </c>
      <c r="AK38" s="61">
        <f>AK40</f>
        <v>3.6</v>
      </c>
      <c r="AL38" s="61">
        <f>AL40</f>
        <v>0</v>
      </c>
      <c r="AM38" s="61"/>
      <c r="AN38" s="62">
        <f>AH38+AI38+AJ38+AK38+AL38</f>
        <v>305.7</v>
      </c>
      <c r="AO38" s="60">
        <v>2021</v>
      </c>
    </row>
    <row r="39" spans="1:41" ht="43.5" customHeight="1">
      <c r="A39" s="41">
        <v>9</v>
      </c>
      <c r="B39" s="41">
        <v>0</v>
      </c>
      <c r="C39" s="41">
        <v>3</v>
      </c>
      <c r="D39" s="41">
        <v>1</v>
      </c>
      <c r="E39" s="41">
        <v>3</v>
      </c>
      <c r="F39" s="41">
        <v>0</v>
      </c>
      <c r="G39" s="41">
        <v>1</v>
      </c>
      <c r="H39" s="41">
        <v>0</v>
      </c>
      <c r="I39" s="41">
        <v>9</v>
      </c>
      <c r="J39" s="41">
        <v>1</v>
      </c>
      <c r="K39" s="41">
        <v>0</v>
      </c>
      <c r="L39" s="41">
        <v>2</v>
      </c>
      <c r="M39" s="41"/>
      <c r="N39" s="41"/>
      <c r="O39" s="41"/>
      <c r="P39" s="41">
        <v>2</v>
      </c>
      <c r="Q39" s="41">
        <v>0</v>
      </c>
      <c r="R39" s="41">
        <v>0</v>
      </c>
      <c r="S39" s="41">
        <v>1</v>
      </c>
      <c r="T39" s="41" t="s">
        <v>123</v>
      </c>
      <c r="U39" s="40">
        <v>0</v>
      </c>
      <c r="V39" s="7">
        <v>9</v>
      </c>
      <c r="W39" s="27" t="s">
        <v>34</v>
      </c>
      <c r="X39" s="27" t="s">
        <v>40</v>
      </c>
      <c r="Y39" s="27" t="s">
        <v>35</v>
      </c>
      <c r="Z39" s="27" t="s">
        <v>40</v>
      </c>
      <c r="AA39" s="27" t="s">
        <v>34</v>
      </c>
      <c r="AB39" s="27" t="s">
        <v>40</v>
      </c>
      <c r="AC39" s="27" t="s">
        <v>40</v>
      </c>
      <c r="AD39" s="27" t="s">
        <v>34</v>
      </c>
      <c r="AE39" s="29" t="s">
        <v>76</v>
      </c>
      <c r="AF39" s="27" t="s">
        <v>43</v>
      </c>
      <c r="AG39" s="30" t="s">
        <v>42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/>
      <c r="AN39" s="8">
        <v>0</v>
      </c>
      <c r="AO39" s="9">
        <v>2021</v>
      </c>
    </row>
    <row r="40" spans="1:41" ht="42" customHeight="1">
      <c r="A40" s="41">
        <v>9</v>
      </c>
      <c r="B40" s="41">
        <v>0</v>
      </c>
      <c r="C40" s="41">
        <v>3</v>
      </c>
      <c r="D40" s="41">
        <v>1</v>
      </c>
      <c r="E40" s="41">
        <v>3</v>
      </c>
      <c r="F40" s="41">
        <v>0</v>
      </c>
      <c r="G40" s="41">
        <v>1</v>
      </c>
      <c r="H40" s="41">
        <v>0</v>
      </c>
      <c r="I40" s="41">
        <v>9</v>
      </c>
      <c r="J40" s="41">
        <v>1</v>
      </c>
      <c r="K40" s="41">
        <v>0</v>
      </c>
      <c r="L40" s="41">
        <v>2</v>
      </c>
      <c r="M40" s="41"/>
      <c r="N40" s="41"/>
      <c r="O40" s="41"/>
      <c r="P40" s="41">
        <v>2</v>
      </c>
      <c r="Q40" s="41">
        <v>0</v>
      </c>
      <c r="R40" s="41">
        <v>0</v>
      </c>
      <c r="S40" s="41">
        <v>1</v>
      </c>
      <c r="T40" s="41" t="s">
        <v>123</v>
      </c>
      <c r="U40" s="40">
        <v>0</v>
      </c>
      <c r="V40" s="7">
        <v>9</v>
      </c>
      <c r="W40" s="27">
        <v>1</v>
      </c>
      <c r="X40" s="27">
        <v>0</v>
      </c>
      <c r="Y40" s="27">
        <v>2</v>
      </c>
      <c r="Z40" s="27">
        <v>0</v>
      </c>
      <c r="AA40" s="27">
        <v>0</v>
      </c>
      <c r="AB40" s="27">
        <v>1</v>
      </c>
      <c r="AC40" s="27">
        <v>0</v>
      </c>
      <c r="AD40" s="27">
        <v>0</v>
      </c>
      <c r="AE40" s="34" t="s">
        <v>14</v>
      </c>
      <c r="AF40" s="27" t="s">
        <v>46</v>
      </c>
      <c r="AG40" s="30"/>
      <c r="AH40" s="64">
        <v>150.2</v>
      </c>
      <c r="AI40" s="64">
        <v>148.2</v>
      </c>
      <c r="AJ40" s="64">
        <v>3.7</v>
      </c>
      <c r="AK40" s="64">
        <v>3.6</v>
      </c>
      <c r="AL40" s="64">
        <v>0</v>
      </c>
      <c r="AM40" s="64"/>
      <c r="AN40" s="65">
        <f>AH40+AI40+AJ40+AK40+AL40</f>
        <v>305.7</v>
      </c>
      <c r="AO40" s="66">
        <v>2021</v>
      </c>
    </row>
    <row r="41" spans="1:41" ht="48" customHeight="1">
      <c r="A41" s="41">
        <v>9</v>
      </c>
      <c r="B41" s="41">
        <v>0</v>
      </c>
      <c r="C41" s="41">
        <v>3</v>
      </c>
      <c r="D41" s="41">
        <v>1</v>
      </c>
      <c r="E41" s="41">
        <v>3</v>
      </c>
      <c r="F41" s="41">
        <v>0</v>
      </c>
      <c r="G41" s="41">
        <v>1</v>
      </c>
      <c r="H41" s="41">
        <v>0</v>
      </c>
      <c r="I41" s="41">
        <v>9</v>
      </c>
      <c r="J41" s="41">
        <v>1</v>
      </c>
      <c r="K41" s="41">
        <v>0</v>
      </c>
      <c r="L41" s="41">
        <v>2</v>
      </c>
      <c r="M41" s="41"/>
      <c r="N41" s="41"/>
      <c r="O41" s="41"/>
      <c r="P41" s="41">
        <v>2</v>
      </c>
      <c r="Q41" s="41">
        <v>0</v>
      </c>
      <c r="R41" s="41">
        <v>0</v>
      </c>
      <c r="S41" s="41">
        <v>1</v>
      </c>
      <c r="T41" s="41" t="s">
        <v>123</v>
      </c>
      <c r="U41" s="40">
        <v>0</v>
      </c>
      <c r="V41" s="7">
        <v>9</v>
      </c>
      <c r="W41" s="27">
        <v>1</v>
      </c>
      <c r="X41" s="27">
        <v>0</v>
      </c>
      <c r="Y41" s="27">
        <v>2</v>
      </c>
      <c r="Z41" s="27">
        <v>0</v>
      </c>
      <c r="AA41" s="27">
        <v>0</v>
      </c>
      <c r="AB41" s="27">
        <v>2</v>
      </c>
      <c r="AC41" s="27">
        <v>0</v>
      </c>
      <c r="AD41" s="27">
        <v>1</v>
      </c>
      <c r="AE41" s="31" t="s">
        <v>82</v>
      </c>
      <c r="AF41" s="27"/>
      <c r="AG41" s="30"/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/>
      <c r="AN41" s="8">
        <v>0</v>
      </c>
      <c r="AO41" s="9">
        <v>2021</v>
      </c>
    </row>
    <row r="42" spans="1:41" ht="38.25" customHeight="1">
      <c r="A42" s="41">
        <v>9</v>
      </c>
      <c r="B42" s="41">
        <v>0</v>
      </c>
      <c r="C42" s="41">
        <v>3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9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0">
        <v>0</v>
      </c>
      <c r="V42" s="7">
        <v>9</v>
      </c>
      <c r="W42" s="27" t="s">
        <v>34</v>
      </c>
      <c r="X42" s="27" t="s">
        <v>40</v>
      </c>
      <c r="Y42" s="27" t="s">
        <v>36</v>
      </c>
      <c r="Z42" s="27" t="s">
        <v>40</v>
      </c>
      <c r="AA42" s="27" t="s">
        <v>40</v>
      </c>
      <c r="AB42" s="27" t="s">
        <v>40</v>
      </c>
      <c r="AC42" s="27" t="s">
        <v>40</v>
      </c>
      <c r="AD42" s="27" t="s">
        <v>40</v>
      </c>
      <c r="AE42" s="48" t="s">
        <v>2</v>
      </c>
      <c r="AF42" s="27" t="s">
        <v>41</v>
      </c>
      <c r="AG42" s="30"/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/>
      <c r="AN42" s="11">
        <v>0</v>
      </c>
      <c r="AO42" s="9">
        <v>2021</v>
      </c>
    </row>
    <row r="43" spans="1:41" ht="67.5" customHeight="1">
      <c r="A43" s="41">
        <v>9</v>
      </c>
      <c r="B43" s="41">
        <v>0</v>
      </c>
      <c r="C43" s="41">
        <v>3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9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0">
        <v>0</v>
      </c>
      <c r="V43" s="7">
        <v>9</v>
      </c>
      <c r="W43" s="27" t="s">
        <v>34</v>
      </c>
      <c r="X43" s="27" t="s">
        <v>40</v>
      </c>
      <c r="Y43" s="27" t="s">
        <v>36</v>
      </c>
      <c r="Z43" s="27" t="s">
        <v>40</v>
      </c>
      <c r="AA43" s="27" t="s">
        <v>40</v>
      </c>
      <c r="AB43" s="27" t="s">
        <v>40</v>
      </c>
      <c r="AC43" s="27" t="s">
        <v>40</v>
      </c>
      <c r="AD43" s="44" t="s">
        <v>34</v>
      </c>
      <c r="AE43" s="50" t="s">
        <v>77</v>
      </c>
      <c r="AF43" s="45" t="s">
        <v>43</v>
      </c>
      <c r="AG43" s="30" t="s">
        <v>42</v>
      </c>
      <c r="AH43" s="14">
        <v>100</v>
      </c>
      <c r="AI43" s="14">
        <v>100</v>
      </c>
      <c r="AJ43" s="14">
        <v>100</v>
      </c>
      <c r="AK43" s="14">
        <v>100</v>
      </c>
      <c r="AL43" s="14">
        <v>100</v>
      </c>
      <c r="AM43" s="14"/>
      <c r="AN43" s="14">
        <v>100</v>
      </c>
      <c r="AO43" s="9">
        <v>2021</v>
      </c>
    </row>
    <row r="44" spans="1:41" ht="42.75" customHeight="1">
      <c r="A44" s="41">
        <v>9</v>
      </c>
      <c r="B44" s="41">
        <v>0</v>
      </c>
      <c r="C44" s="41">
        <v>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9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0">
        <v>0</v>
      </c>
      <c r="V44" s="7">
        <v>9</v>
      </c>
      <c r="W44" s="27" t="s">
        <v>34</v>
      </c>
      <c r="X44" s="27" t="s">
        <v>40</v>
      </c>
      <c r="Y44" s="27" t="s">
        <v>36</v>
      </c>
      <c r="Z44" s="27" t="s">
        <v>40</v>
      </c>
      <c r="AA44" s="27" t="s">
        <v>40</v>
      </c>
      <c r="AB44" s="27" t="s">
        <v>40</v>
      </c>
      <c r="AC44" s="27" t="s">
        <v>40</v>
      </c>
      <c r="AD44" s="44" t="s">
        <v>35</v>
      </c>
      <c r="AE44" s="50" t="s">
        <v>78</v>
      </c>
      <c r="AF44" s="45" t="s">
        <v>43</v>
      </c>
      <c r="AG44" s="30" t="s">
        <v>42</v>
      </c>
      <c r="AH44" s="14">
        <v>100</v>
      </c>
      <c r="AI44" s="14">
        <v>100</v>
      </c>
      <c r="AJ44" s="14">
        <v>100</v>
      </c>
      <c r="AK44" s="14">
        <v>100</v>
      </c>
      <c r="AL44" s="14">
        <v>100</v>
      </c>
      <c r="AM44" s="14"/>
      <c r="AN44" s="14">
        <v>100</v>
      </c>
      <c r="AO44" s="9">
        <v>2021</v>
      </c>
    </row>
    <row r="45" spans="1:41" ht="45" customHeight="1">
      <c r="A45" s="41">
        <v>9</v>
      </c>
      <c r="B45" s="41">
        <v>0</v>
      </c>
      <c r="C45" s="41">
        <v>3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9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0">
        <v>0</v>
      </c>
      <c r="V45" s="7">
        <v>9</v>
      </c>
      <c r="W45" s="27" t="s">
        <v>34</v>
      </c>
      <c r="X45" s="27" t="s">
        <v>40</v>
      </c>
      <c r="Y45" s="27" t="s">
        <v>36</v>
      </c>
      <c r="Z45" s="27" t="s">
        <v>40</v>
      </c>
      <c r="AA45" s="27" t="s">
        <v>40</v>
      </c>
      <c r="AB45" s="27" t="s">
        <v>40</v>
      </c>
      <c r="AC45" s="27" t="s">
        <v>40</v>
      </c>
      <c r="AD45" s="44" t="s">
        <v>36</v>
      </c>
      <c r="AE45" s="49" t="s">
        <v>79</v>
      </c>
      <c r="AF45" s="45" t="s">
        <v>103</v>
      </c>
      <c r="AG45" s="30" t="s">
        <v>42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/>
      <c r="AN45" s="32">
        <v>0</v>
      </c>
      <c r="AO45" s="9">
        <v>2021</v>
      </c>
    </row>
    <row r="46" spans="1:41" ht="46.5" customHeight="1">
      <c r="A46" s="41">
        <v>9</v>
      </c>
      <c r="B46" s="41">
        <v>0</v>
      </c>
      <c r="C46" s="41">
        <v>3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9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0">
        <v>0</v>
      </c>
      <c r="V46" s="7">
        <v>9</v>
      </c>
      <c r="W46" s="27" t="s">
        <v>34</v>
      </c>
      <c r="X46" s="27" t="s">
        <v>40</v>
      </c>
      <c r="Y46" s="27" t="s">
        <v>36</v>
      </c>
      <c r="Z46" s="27" t="s">
        <v>40</v>
      </c>
      <c r="AA46" s="27" t="s">
        <v>40</v>
      </c>
      <c r="AB46" s="27">
        <v>1</v>
      </c>
      <c r="AC46" s="27" t="s">
        <v>40</v>
      </c>
      <c r="AD46" s="27" t="s">
        <v>40</v>
      </c>
      <c r="AE46" s="29" t="s">
        <v>83</v>
      </c>
      <c r="AF46" s="27" t="s">
        <v>45</v>
      </c>
      <c r="AG46" s="30" t="s">
        <v>42</v>
      </c>
      <c r="AH46" s="32">
        <v>1</v>
      </c>
      <c r="AI46" s="32">
        <v>1</v>
      </c>
      <c r="AJ46" s="32">
        <v>1</v>
      </c>
      <c r="AK46" s="32">
        <v>1</v>
      </c>
      <c r="AL46" s="32">
        <v>1</v>
      </c>
      <c r="AM46" s="32"/>
      <c r="AN46" s="32">
        <v>1</v>
      </c>
      <c r="AO46" s="9">
        <v>2021</v>
      </c>
    </row>
    <row r="47" spans="1:41" ht="51.75" customHeight="1">
      <c r="A47" s="41">
        <v>9</v>
      </c>
      <c r="B47" s="41">
        <v>0</v>
      </c>
      <c r="C47" s="41">
        <v>3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9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0">
        <v>0</v>
      </c>
      <c r="V47" s="7">
        <v>9</v>
      </c>
      <c r="W47" s="27" t="s">
        <v>34</v>
      </c>
      <c r="X47" s="27" t="s">
        <v>40</v>
      </c>
      <c r="Y47" s="27" t="s">
        <v>36</v>
      </c>
      <c r="Z47" s="27" t="s">
        <v>40</v>
      </c>
      <c r="AA47" s="27" t="s">
        <v>40</v>
      </c>
      <c r="AB47" s="27">
        <v>2</v>
      </c>
      <c r="AC47" s="27" t="s">
        <v>40</v>
      </c>
      <c r="AD47" s="27" t="s">
        <v>40</v>
      </c>
      <c r="AE47" s="13" t="s">
        <v>84</v>
      </c>
      <c r="AF47" s="27" t="s">
        <v>45</v>
      </c>
      <c r="AG47" s="30" t="s">
        <v>42</v>
      </c>
      <c r="AH47" s="32">
        <v>1</v>
      </c>
      <c r="AI47" s="32">
        <v>1</v>
      </c>
      <c r="AJ47" s="32">
        <v>1</v>
      </c>
      <c r="AK47" s="32">
        <v>1</v>
      </c>
      <c r="AL47" s="32">
        <v>1</v>
      </c>
      <c r="AM47" s="32"/>
      <c r="AN47" s="32">
        <v>1</v>
      </c>
      <c r="AO47" s="9">
        <v>2021</v>
      </c>
    </row>
    <row r="48" spans="1:41" ht="38.25" customHeight="1">
      <c r="A48" s="41">
        <v>9</v>
      </c>
      <c r="B48" s="41">
        <v>0</v>
      </c>
      <c r="C48" s="41">
        <v>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9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0">
        <v>0</v>
      </c>
      <c r="V48" s="7">
        <v>9</v>
      </c>
      <c r="W48" s="27" t="s">
        <v>34</v>
      </c>
      <c r="X48" s="27" t="s">
        <v>40</v>
      </c>
      <c r="Y48" s="27" t="s">
        <v>36</v>
      </c>
      <c r="Z48" s="27" t="s">
        <v>40</v>
      </c>
      <c r="AA48" s="27" t="s">
        <v>40</v>
      </c>
      <c r="AB48" s="27">
        <v>0</v>
      </c>
      <c r="AC48" s="27" t="s">
        <v>40</v>
      </c>
      <c r="AD48" s="27">
        <v>1</v>
      </c>
      <c r="AE48" s="13" t="s">
        <v>85</v>
      </c>
      <c r="AF48" s="27" t="s">
        <v>44</v>
      </c>
      <c r="AG48" s="30" t="s">
        <v>42</v>
      </c>
      <c r="AH48" s="14">
        <v>4</v>
      </c>
      <c r="AI48" s="14">
        <v>4</v>
      </c>
      <c r="AJ48" s="14">
        <v>4</v>
      </c>
      <c r="AK48" s="14">
        <v>4</v>
      </c>
      <c r="AL48" s="14">
        <v>4</v>
      </c>
      <c r="AM48" s="14"/>
      <c r="AN48" s="14">
        <v>4</v>
      </c>
      <c r="AO48" s="9">
        <v>2021</v>
      </c>
    </row>
    <row r="49" spans="1:41" ht="38.25" customHeight="1">
      <c r="A49" s="41">
        <v>9</v>
      </c>
      <c r="B49" s="41">
        <v>0</v>
      </c>
      <c r="C49" s="41">
        <v>3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9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0">
        <v>0</v>
      </c>
      <c r="V49" s="7">
        <v>9</v>
      </c>
      <c r="W49" s="27" t="s">
        <v>34</v>
      </c>
      <c r="X49" s="27" t="s">
        <v>40</v>
      </c>
      <c r="Y49" s="27" t="s">
        <v>36</v>
      </c>
      <c r="Z49" s="27" t="s">
        <v>40</v>
      </c>
      <c r="AA49" s="27" t="s">
        <v>40</v>
      </c>
      <c r="AB49" s="27">
        <v>3</v>
      </c>
      <c r="AC49" s="27" t="s">
        <v>40</v>
      </c>
      <c r="AD49" s="27" t="s">
        <v>40</v>
      </c>
      <c r="AE49" s="13" t="s">
        <v>86</v>
      </c>
      <c r="AF49" s="27" t="s">
        <v>45</v>
      </c>
      <c r="AG49" s="30" t="s">
        <v>42</v>
      </c>
      <c r="AH49" s="32">
        <v>1</v>
      </c>
      <c r="AI49" s="32">
        <v>1</v>
      </c>
      <c r="AJ49" s="32">
        <v>1</v>
      </c>
      <c r="AK49" s="32">
        <v>1</v>
      </c>
      <c r="AL49" s="32">
        <v>1</v>
      </c>
      <c r="AM49" s="32"/>
      <c r="AN49" s="32">
        <v>1</v>
      </c>
      <c r="AO49" s="9">
        <v>2021</v>
      </c>
    </row>
    <row r="50" spans="1:41" ht="69.75" customHeight="1">
      <c r="A50" s="41">
        <v>9</v>
      </c>
      <c r="B50" s="41">
        <v>0</v>
      </c>
      <c r="C50" s="41">
        <v>3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9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0">
        <v>0</v>
      </c>
      <c r="V50" s="7">
        <v>9</v>
      </c>
      <c r="W50" s="27" t="s">
        <v>34</v>
      </c>
      <c r="X50" s="27" t="s">
        <v>40</v>
      </c>
      <c r="Y50" s="27" t="s">
        <v>36</v>
      </c>
      <c r="Z50" s="27" t="s">
        <v>40</v>
      </c>
      <c r="AA50" s="27" t="s">
        <v>40</v>
      </c>
      <c r="AB50" s="27">
        <v>0</v>
      </c>
      <c r="AC50" s="27" t="s">
        <v>40</v>
      </c>
      <c r="AD50" s="27" t="s">
        <v>34</v>
      </c>
      <c r="AE50" s="13" t="s">
        <v>3</v>
      </c>
      <c r="AF50" s="27" t="s">
        <v>43</v>
      </c>
      <c r="AG50" s="30" t="s">
        <v>42</v>
      </c>
      <c r="AH50" s="14">
        <v>100</v>
      </c>
      <c r="AI50" s="14">
        <v>100</v>
      </c>
      <c r="AJ50" s="14">
        <v>100</v>
      </c>
      <c r="AK50" s="14">
        <v>100</v>
      </c>
      <c r="AL50" s="14">
        <v>100</v>
      </c>
      <c r="AM50" s="14"/>
      <c r="AN50" s="14">
        <v>100</v>
      </c>
      <c r="AO50" s="9">
        <v>2021</v>
      </c>
    </row>
    <row r="51" spans="1:41" ht="65.25" customHeight="1">
      <c r="A51" s="41">
        <v>9</v>
      </c>
      <c r="B51" s="41">
        <v>0</v>
      </c>
      <c r="C51" s="41">
        <v>3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9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0">
        <v>0</v>
      </c>
      <c r="V51" s="7">
        <v>9</v>
      </c>
      <c r="W51" s="27" t="s">
        <v>34</v>
      </c>
      <c r="X51" s="27" t="s">
        <v>40</v>
      </c>
      <c r="Y51" s="27" t="s">
        <v>36</v>
      </c>
      <c r="Z51" s="27" t="s">
        <v>40</v>
      </c>
      <c r="AA51" s="27" t="s">
        <v>40</v>
      </c>
      <c r="AB51" s="27">
        <v>0</v>
      </c>
      <c r="AC51" s="27" t="s">
        <v>40</v>
      </c>
      <c r="AD51" s="27" t="s">
        <v>35</v>
      </c>
      <c r="AE51" s="13" t="s">
        <v>87</v>
      </c>
      <c r="AF51" s="27" t="s">
        <v>47</v>
      </c>
      <c r="AG51" s="30" t="s">
        <v>42</v>
      </c>
      <c r="AH51" s="14">
        <v>1</v>
      </c>
      <c r="AI51" s="14">
        <v>1</v>
      </c>
      <c r="AJ51" s="14">
        <v>1</v>
      </c>
      <c r="AK51" s="14">
        <v>1</v>
      </c>
      <c r="AL51" s="14">
        <v>1</v>
      </c>
      <c r="AM51" s="14"/>
      <c r="AN51" s="14">
        <v>1</v>
      </c>
      <c r="AO51" s="9">
        <v>2021</v>
      </c>
    </row>
    <row r="52" spans="1:41" ht="38.25" customHeight="1">
      <c r="A52" s="41">
        <v>9</v>
      </c>
      <c r="B52" s="41">
        <v>0</v>
      </c>
      <c r="C52" s="41">
        <v>3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9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0">
        <v>0</v>
      </c>
      <c r="V52" s="7">
        <v>9</v>
      </c>
      <c r="W52" s="27" t="s">
        <v>34</v>
      </c>
      <c r="X52" s="27" t="s">
        <v>40</v>
      </c>
      <c r="Y52" s="27" t="s">
        <v>36</v>
      </c>
      <c r="Z52" s="27" t="s">
        <v>40</v>
      </c>
      <c r="AA52" s="27" t="s">
        <v>40</v>
      </c>
      <c r="AB52" s="27">
        <v>4</v>
      </c>
      <c r="AC52" s="27" t="s">
        <v>40</v>
      </c>
      <c r="AD52" s="27" t="s">
        <v>40</v>
      </c>
      <c r="AE52" s="13" t="s">
        <v>88</v>
      </c>
      <c r="AF52" s="27" t="s">
        <v>45</v>
      </c>
      <c r="AG52" s="30" t="s">
        <v>42</v>
      </c>
      <c r="AH52" s="32">
        <v>1</v>
      </c>
      <c r="AI52" s="32">
        <v>1</v>
      </c>
      <c r="AJ52" s="32">
        <v>1</v>
      </c>
      <c r="AK52" s="32">
        <v>1</v>
      </c>
      <c r="AL52" s="32">
        <v>1</v>
      </c>
      <c r="AM52" s="32"/>
      <c r="AN52" s="32">
        <v>1</v>
      </c>
      <c r="AO52" s="9">
        <v>2021</v>
      </c>
    </row>
    <row r="53" spans="1:41" ht="51.75" customHeight="1">
      <c r="A53" s="41">
        <v>9</v>
      </c>
      <c r="B53" s="41">
        <v>0</v>
      </c>
      <c r="C53" s="41">
        <v>3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9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0">
        <v>0</v>
      </c>
      <c r="V53" s="7">
        <v>9</v>
      </c>
      <c r="W53" s="27" t="s">
        <v>34</v>
      </c>
      <c r="X53" s="27" t="s">
        <v>40</v>
      </c>
      <c r="Y53" s="27" t="s">
        <v>36</v>
      </c>
      <c r="Z53" s="27" t="s">
        <v>40</v>
      </c>
      <c r="AA53" s="27" t="s">
        <v>40</v>
      </c>
      <c r="AB53" s="27">
        <v>0</v>
      </c>
      <c r="AC53" s="27" t="s">
        <v>40</v>
      </c>
      <c r="AD53" s="27" t="s">
        <v>34</v>
      </c>
      <c r="AE53" s="13" t="s">
        <v>4</v>
      </c>
      <c r="AF53" s="27" t="s">
        <v>43</v>
      </c>
      <c r="AG53" s="30" t="s">
        <v>42</v>
      </c>
      <c r="AH53" s="14">
        <v>100</v>
      </c>
      <c r="AI53" s="14">
        <v>100</v>
      </c>
      <c r="AJ53" s="14">
        <v>100</v>
      </c>
      <c r="AK53" s="14">
        <v>100</v>
      </c>
      <c r="AL53" s="14">
        <v>100</v>
      </c>
      <c r="AM53" s="14"/>
      <c r="AN53" s="8">
        <v>100</v>
      </c>
      <c r="AO53" s="9">
        <v>2021</v>
      </c>
    </row>
    <row r="54" spans="1:41" ht="54" customHeight="1">
      <c r="A54" s="41">
        <v>9</v>
      </c>
      <c r="B54" s="41">
        <v>0</v>
      </c>
      <c r="C54" s="41">
        <v>3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9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0">
        <v>0</v>
      </c>
      <c r="V54" s="7">
        <v>9</v>
      </c>
      <c r="W54" s="27" t="s">
        <v>34</v>
      </c>
      <c r="X54" s="27" t="s">
        <v>40</v>
      </c>
      <c r="Y54" s="27" t="s">
        <v>36</v>
      </c>
      <c r="Z54" s="27" t="s">
        <v>40</v>
      </c>
      <c r="AA54" s="27">
        <v>0</v>
      </c>
      <c r="AB54" s="27">
        <v>5</v>
      </c>
      <c r="AC54" s="27" t="s">
        <v>40</v>
      </c>
      <c r="AD54" s="27" t="s">
        <v>40</v>
      </c>
      <c r="AE54" s="13" t="s">
        <v>104</v>
      </c>
      <c r="AF54" s="27" t="s">
        <v>45</v>
      </c>
      <c r="AG54" s="30" t="s">
        <v>42</v>
      </c>
      <c r="AH54" s="32">
        <v>1</v>
      </c>
      <c r="AI54" s="32">
        <v>1</v>
      </c>
      <c r="AJ54" s="32">
        <v>1</v>
      </c>
      <c r="AK54" s="32">
        <v>1</v>
      </c>
      <c r="AL54" s="32">
        <v>1</v>
      </c>
      <c r="AM54" s="32"/>
      <c r="AN54" s="32">
        <v>1</v>
      </c>
      <c r="AO54" s="9">
        <v>2021</v>
      </c>
    </row>
    <row r="55" spans="1:41" ht="56.25" customHeight="1">
      <c r="A55" s="41">
        <v>9</v>
      </c>
      <c r="B55" s="41">
        <v>0</v>
      </c>
      <c r="C55" s="41">
        <v>3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9</v>
      </c>
      <c r="J55" s="41">
        <v>2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0">
        <v>0</v>
      </c>
      <c r="V55" s="7">
        <v>9</v>
      </c>
      <c r="W55" s="27" t="s">
        <v>35</v>
      </c>
      <c r="X55" s="27" t="s">
        <v>40</v>
      </c>
      <c r="Y55" s="27" t="s">
        <v>40</v>
      </c>
      <c r="Z55" s="27" t="s">
        <v>40</v>
      </c>
      <c r="AA55" s="27" t="s">
        <v>40</v>
      </c>
      <c r="AB55" s="27" t="s">
        <v>40</v>
      </c>
      <c r="AC55" s="27" t="s">
        <v>40</v>
      </c>
      <c r="AD55" s="27" t="s">
        <v>40</v>
      </c>
      <c r="AE55" s="47" t="s">
        <v>111</v>
      </c>
      <c r="AF55" s="27" t="s">
        <v>41</v>
      </c>
      <c r="AG55" s="33"/>
      <c r="AH55" s="56">
        <f>AH61</f>
        <v>1241.7</v>
      </c>
      <c r="AI55" s="56">
        <f>AI56</f>
        <v>1527.4</v>
      </c>
      <c r="AJ55" s="56">
        <f>AJ61</f>
        <v>956.1</v>
      </c>
      <c r="AK55" s="56">
        <f>AK61</f>
        <v>956.1</v>
      </c>
      <c r="AL55" s="56">
        <f>AL61</f>
        <v>956.1</v>
      </c>
      <c r="AM55" s="56"/>
      <c r="AN55" s="57">
        <f>AH55+AI55+AJ55+AK55+AL55</f>
        <v>5637.400000000001</v>
      </c>
      <c r="AO55" s="58">
        <v>2021</v>
      </c>
    </row>
    <row r="56" spans="1:41" ht="26.25" customHeight="1">
      <c r="A56" s="41">
        <v>9</v>
      </c>
      <c r="B56" s="41">
        <v>0</v>
      </c>
      <c r="C56" s="41">
        <v>3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9</v>
      </c>
      <c r="J56" s="41">
        <v>2</v>
      </c>
      <c r="K56" s="41">
        <v>0</v>
      </c>
      <c r="L56" s="41">
        <v>1</v>
      </c>
      <c r="M56" s="41"/>
      <c r="N56" s="41"/>
      <c r="O56" s="41"/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0">
        <v>0</v>
      </c>
      <c r="V56" s="7">
        <v>9</v>
      </c>
      <c r="W56" s="27" t="s">
        <v>35</v>
      </c>
      <c r="X56" s="27" t="s">
        <v>40</v>
      </c>
      <c r="Y56" s="27" t="s">
        <v>34</v>
      </c>
      <c r="Z56" s="27" t="s">
        <v>40</v>
      </c>
      <c r="AA56" s="27" t="s">
        <v>40</v>
      </c>
      <c r="AB56" s="27" t="s">
        <v>40</v>
      </c>
      <c r="AC56" s="27" t="s">
        <v>40</v>
      </c>
      <c r="AD56" s="27" t="s">
        <v>40</v>
      </c>
      <c r="AE56" s="34" t="s">
        <v>5</v>
      </c>
      <c r="AF56" s="27" t="s">
        <v>41</v>
      </c>
      <c r="AG56" s="33"/>
      <c r="AH56" s="61">
        <f>AH61</f>
        <v>1241.7</v>
      </c>
      <c r="AI56" s="61">
        <f>AI61+AI64</f>
        <v>1527.4</v>
      </c>
      <c r="AJ56" s="61">
        <f>AJ61</f>
        <v>956.1</v>
      </c>
      <c r="AK56" s="61">
        <f>AK61</f>
        <v>956.1</v>
      </c>
      <c r="AL56" s="61">
        <f>AL61</f>
        <v>956.1</v>
      </c>
      <c r="AM56" s="61"/>
      <c r="AN56" s="62">
        <f>AH56+AI56+AJ56+AK56+AL56</f>
        <v>5637.400000000001</v>
      </c>
      <c r="AO56" s="60">
        <v>2021</v>
      </c>
    </row>
    <row r="57" spans="1:41" ht="38.25" customHeight="1">
      <c r="A57" s="41">
        <v>9</v>
      </c>
      <c r="B57" s="41">
        <v>0</v>
      </c>
      <c r="C57" s="41">
        <v>3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9</v>
      </c>
      <c r="J57" s="41">
        <v>2</v>
      </c>
      <c r="K57" s="41">
        <v>0</v>
      </c>
      <c r="L57" s="41">
        <v>1</v>
      </c>
      <c r="M57" s="41"/>
      <c r="N57" s="41"/>
      <c r="O57" s="41"/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0">
        <v>0</v>
      </c>
      <c r="V57" s="7">
        <v>9</v>
      </c>
      <c r="W57" s="27" t="s">
        <v>35</v>
      </c>
      <c r="X57" s="27" t="s">
        <v>40</v>
      </c>
      <c r="Y57" s="27" t="s">
        <v>34</v>
      </c>
      <c r="Z57" s="27" t="s">
        <v>40</v>
      </c>
      <c r="AA57" s="27" t="s">
        <v>40</v>
      </c>
      <c r="AB57" s="27" t="s">
        <v>40</v>
      </c>
      <c r="AC57" s="27" t="s">
        <v>40</v>
      </c>
      <c r="AD57" s="27" t="s">
        <v>34</v>
      </c>
      <c r="AE57" s="13" t="s">
        <v>6</v>
      </c>
      <c r="AF57" s="27" t="s">
        <v>43</v>
      </c>
      <c r="AG57" s="30" t="s">
        <v>42</v>
      </c>
      <c r="AH57" s="14"/>
      <c r="AI57" s="14"/>
      <c r="AJ57" s="14"/>
      <c r="AK57" s="14"/>
      <c r="AL57" s="14"/>
      <c r="AM57" s="14"/>
      <c r="AN57" s="14"/>
      <c r="AO57" s="9">
        <v>2021</v>
      </c>
    </row>
    <row r="58" spans="1:41" ht="62.25" customHeight="1">
      <c r="A58" s="41">
        <v>9</v>
      </c>
      <c r="B58" s="41">
        <v>0</v>
      </c>
      <c r="C58" s="41">
        <v>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9</v>
      </c>
      <c r="J58" s="41">
        <v>2</v>
      </c>
      <c r="K58" s="41">
        <v>0</v>
      </c>
      <c r="L58" s="41">
        <v>1</v>
      </c>
      <c r="M58" s="41"/>
      <c r="N58" s="41"/>
      <c r="O58" s="41"/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0">
        <v>0</v>
      </c>
      <c r="V58" s="7">
        <v>9</v>
      </c>
      <c r="W58" s="27" t="s">
        <v>35</v>
      </c>
      <c r="X58" s="27" t="s">
        <v>40</v>
      </c>
      <c r="Y58" s="27" t="s">
        <v>34</v>
      </c>
      <c r="Z58" s="27" t="s">
        <v>40</v>
      </c>
      <c r="AA58" s="27" t="s">
        <v>40</v>
      </c>
      <c r="AB58" s="27">
        <v>0</v>
      </c>
      <c r="AC58" s="27" t="s">
        <v>40</v>
      </c>
      <c r="AD58" s="27">
        <v>2</v>
      </c>
      <c r="AE58" s="13" t="s">
        <v>112</v>
      </c>
      <c r="AF58" s="27" t="s">
        <v>43</v>
      </c>
      <c r="AG58" s="30" t="s">
        <v>42</v>
      </c>
      <c r="AH58" s="14">
        <v>23</v>
      </c>
      <c r="AI58" s="14">
        <v>21</v>
      </c>
      <c r="AJ58" s="14">
        <v>19</v>
      </c>
      <c r="AK58" s="14">
        <v>20</v>
      </c>
      <c r="AL58" s="14">
        <v>20</v>
      </c>
      <c r="AM58" s="14"/>
      <c r="AN58" s="14">
        <v>21</v>
      </c>
      <c r="AO58" s="9">
        <v>2021</v>
      </c>
    </row>
    <row r="59" spans="1:41" ht="51.75" customHeight="1">
      <c r="A59" s="41">
        <v>9</v>
      </c>
      <c r="B59" s="41">
        <v>0</v>
      </c>
      <c r="C59" s="41">
        <v>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9</v>
      </c>
      <c r="J59" s="41">
        <v>2</v>
      </c>
      <c r="K59" s="41">
        <v>0</v>
      </c>
      <c r="L59" s="41">
        <v>1</v>
      </c>
      <c r="M59" s="41"/>
      <c r="N59" s="41"/>
      <c r="O59" s="41"/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0">
        <v>0</v>
      </c>
      <c r="V59" s="7">
        <v>9</v>
      </c>
      <c r="W59" s="27" t="s">
        <v>35</v>
      </c>
      <c r="X59" s="27" t="s">
        <v>40</v>
      </c>
      <c r="Y59" s="27" t="s">
        <v>34</v>
      </c>
      <c r="Z59" s="27" t="s">
        <v>40</v>
      </c>
      <c r="AA59" s="27" t="s">
        <v>40</v>
      </c>
      <c r="AB59" s="27">
        <v>0</v>
      </c>
      <c r="AC59" s="27" t="s">
        <v>40</v>
      </c>
      <c r="AD59" s="27">
        <v>3</v>
      </c>
      <c r="AE59" s="13" t="s">
        <v>113</v>
      </c>
      <c r="AF59" s="27" t="s">
        <v>44</v>
      </c>
      <c r="AG59" s="30" t="s">
        <v>42</v>
      </c>
      <c r="AH59" s="32">
        <v>7</v>
      </c>
      <c r="AI59" s="32">
        <v>7</v>
      </c>
      <c r="AJ59" s="32">
        <v>7</v>
      </c>
      <c r="AK59" s="32">
        <v>7</v>
      </c>
      <c r="AL59" s="32">
        <v>7</v>
      </c>
      <c r="AM59" s="32"/>
      <c r="AN59" s="32">
        <v>7</v>
      </c>
      <c r="AO59" s="9">
        <v>2021</v>
      </c>
    </row>
    <row r="60" spans="1:41" ht="51.75" customHeight="1">
      <c r="A60" s="41">
        <v>9</v>
      </c>
      <c r="B60" s="41">
        <v>0</v>
      </c>
      <c r="C60" s="41">
        <v>3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9</v>
      </c>
      <c r="J60" s="41">
        <v>2</v>
      </c>
      <c r="K60" s="41">
        <v>0</v>
      </c>
      <c r="L60" s="41">
        <v>1</v>
      </c>
      <c r="M60" s="41"/>
      <c r="N60" s="41"/>
      <c r="O60" s="41"/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0">
        <v>0</v>
      </c>
      <c r="V60" s="7">
        <v>9</v>
      </c>
      <c r="W60" s="27" t="s">
        <v>35</v>
      </c>
      <c r="X60" s="27" t="s">
        <v>40</v>
      </c>
      <c r="Y60" s="27" t="s">
        <v>34</v>
      </c>
      <c r="Z60" s="27" t="s">
        <v>40</v>
      </c>
      <c r="AA60" s="27" t="s">
        <v>40</v>
      </c>
      <c r="AB60" s="27">
        <v>2</v>
      </c>
      <c r="AC60" s="27" t="s">
        <v>40</v>
      </c>
      <c r="AD60" s="27" t="s">
        <v>40</v>
      </c>
      <c r="AE60" s="13" t="s">
        <v>7</v>
      </c>
      <c r="AF60" s="27" t="s">
        <v>45</v>
      </c>
      <c r="AG60" s="30" t="s">
        <v>42</v>
      </c>
      <c r="AH60" s="32">
        <v>1</v>
      </c>
      <c r="AI60" s="32">
        <v>1</v>
      </c>
      <c r="AJ60" s="32">
        <v>1</v>
      </c>
      <c r="AK60" s="32">
        <v>1</v>
      </c>
      <c r="AL60" s="32">
        <v>1</v>
      </c>
      <c r="AM60" s="32"/>
      <c r="AN60" s="32">
        <v>1</v>
      </c>
      <c r="AO60" s="9">
        <v>2021</v>
      </c>
    </row>
    <row r="61" spans="1:42" ht="84.75" customHeight="1">
      <c r="A61" s="41">
        <v>9</v>
      </c>
      <c r="B61" s="41">
        <v>0</v>
      </c>
      <c r="C61" s="41">
        <v>3</v>
      </c>
      <c r="D61" s="41">
        <v>1</v>
      </c>
      <c r="E61" s="41">
        <v>4</v>
      </c>
      <c r="F61" s="41">
        <v>0</v>
      </c>
      <c r="G61" s="41">
        <v>3</v>
      </c>
      <c r="H61" s="41">
        <v>0</v>
      </c>
      <c r="I61" s="41">
        <v>9</v>
      </c>
      <c r="J61" s="41">
        <v>2</v>
      </c>
      <c r="K61" s="41">
        <v>0</v>
      </c>
      <c r="L61" s="41">
        <v>1</v>
      </c>
      <c r="M61" s="41"/>
      <c r="N61" s="41"/>
      <c r="O61" s="41"/>
      <c r="P61" s="41">
        <v>2</v>
      </c>
      <c r="Q61" s="41">
        <v>0</v>
      </c>
      <c r="R61" s="41">
        <v>0</v>
      </c>
      <c r="S61" s="41">
        <v>1</v>
      </c>
      <c r="T61" s="41" t="s">
        <v>124</v>
      </c>
      <c r="U61" s="40">
        <v>0</v>
      </c>
      <c r="V61" s="7">
        <v>9</v>
      </c>
      <c r="W61" s="27" t="s">
        <v>35</v>
      </c>
      <c r="X61" s="27" t="s">
        <v>40</v>
      </c>
      <c r="Y61" s="27" t="s">
        <v>34</v>
      </c>
      <c r="Z61" s="27" t="s">
        <v>40</v>
      </c>
      <c r="AA61" s="27" t="s">
        <v>40</v>
      </c>
      <c r="AB61" s="27">
        <v>3</v>
      </c>
      <c r="AC61" s="27" t="s">
        <v>40</v>
      </c>
      <c r="AD61" s="27" t="s">
        <v>40</v>
      </c>
      <c r="AE61" s="34" t="s">
        <v>126</v>
      </c>
      <c r="AF61" s="27" t="s">
        <v>41</v>
      </c>
      <c r="AG61" s="30" t="s">
        <v>42</v>
      </c>
      <c r="AH61" s="64">
        <v>1241.7</v>
      </c>
      <c r="AI61" s="64">
        <v>1264.2</v>
      </c>
      <c r="AJ61" s="64">
        <v>956.1</v>
      </c>
      <c r="AK61" s="64">
        <v>956.1</v>
      </c>
      <c r="AL61" s="64">
        <v>956.1</v>
      </c>
      <c r="AM61" s="64"/>
      <c r="AN61" s="65">
        <f>AH61+AI61+AJ61+AK61+AL61</f>
        <v>5374.200000000001</v>
      </c>
      <c r="AO61" s="66">
        <v>2021</v>
      </c>
      <c r="AP61" s="35"/>
    </row>
    <row r="62" spans="1:41" ht="51.75" customHeight="1">
      <c r="A62" s="41">
        <v>9</v>
      </c>
      <c r="B62" s="41">
        <v>0</v>
      </c>
      <c r="C62" s="41">
        <v>3</v>
      </c>
      <c r="D62" s="41">
        <v>1</v>
      </c>
      <c r="E62" s="41">
        <v>4</v>
      </c>
      <c r="F62" s="41">
        <v>0</v>
      </c>
      <c r="G62" s="41">
        <v>3</v>
      </c>
      <c r="H62" s="41">
        <v>0</v>
      </c>
      <c r="I62" s="41">
        <v>9</v>
      </c>
      <c r="J62" s="41">
        <v>2</v>
      </c>
      <c r="K62" s="41">
        <v>0</v>
      </c>
      <c r="L62" s="41">
        <v>1</v>
      </c>
      <c r="M62" s="41"/>
      <c r="N62" s="41"/>
      <c r="O62" s="41"/>
      <c r="P62" s="41">
        <v>2</v>
      </c>
      <c r="Q62" s="41">
        <v>0</v>
      </c>
      <c r="R62" s="41">
        <v>0</v>
      </c>
      <c r="S62" s="41">
        <v>1</v>
      </c>
      <c r="T62" s="41" t="s">
        <v>124</v>
      </c>
      <c r="U62" s="40">
        <v>0</v>
      </c>
      <c r="V62" s="7">
        <v>9</v>
      </c>
      <c r="W62" s="27" t="s">
        <v>35</v>
      </c>
      <c r="X62" s="27" t="s">
        <v>40</v>
      </c>
      <c r="Y62" s="27" t="s">
        <v>34</v>
      </c>
      <c r="Z62" s="27" t="s">
        <v>40</v>
      </c>
      <c r="AA62" s="27" t="s">
        <v>40</v>
      </c>
      <c r="AB62" s="27">
        <v>0</v>
      </c>
      <c r="AC62" s="27" t="s">
        <v>40</v>
      </c>
      <c r="AD62" s="27" t="s">
        <v>34</v>
      </c>
      <c r="AE62" s="13" t="s">
        <v>8</v>
      </c>
      <c r="AF62" s="27" t="s">
        <v>43</v>
      </c>
      <c r="AG62" s="30" t="s">
        <v>42</v>
      </c>
      <c r="AH62" s="14">
        <v>100</v>
      </c>
      <c r="AI62" s="14">
        <v>100</v>
      </c>
      <c r="AJ62" s="14">
        <v>100</v>
      </c>
      <c r="AK62" s="14">
        <v>100</v>
      </c>
      <c r="AL62" s="14">
        <v>100</v>
      </c>
      <c r="AM62" s="14"/>
      <c r="AN62" s="14">
        <v>100</v>
      </c>
      <c r="AO62" s="9">
        <v>2021</v>
      </c>
    </row>
    <row r="63" spans="1:41" ht="66" customHeight="1">
      <c r="A63" s="41">
        <v>9</v>
      </c>
      <c r="B63" s="41">
        <v>0</v>
      </c>
      <c r="C63" s="41">
        <v>3</v>
      </c>
      <c r="D63" s="41">
        <v>1</v>
      </c>
      <c r="E63" s="41">
        <v>4</v>
      </c>
      <c r="F63" s="41">
        <v>0</v>
      </c>
      <c r="G63" s="41">
        <v>3</v>
      </c>
      <c r="H63" s="41">
        <v>0</v>
      </c>
      <c r="I63" s="41">
        <v>9</v>
      </c>
      <c r="J63" s="41">
        <v>2</v>
      </c>
      <c r="K63" s="41">
        <v>0</v>
      </c>
      <c r="L63" s="41">
        <v>1</v>
      </c>
      <c r="M63" s="41"/>
      <c r="N63" s="41"/>
      <c r="O63" s="41"/>
      <c r="P63" s="41">
        <v>2</v>
      </c>
      <c r="Q63" s="41">
        <v>0</v>
      </c>
      <c r="R63" s="41">
        <v>0</v>
      </c>
      <c r="S63" s="41">
        <v>1</v>
      </c>
      <c r="T63" s="41" t="s">
        <v>124</v>
      </c>
      <c r="U63" s="40">
        <v>0</v>
      </c>
      <c r="V63" s="7">
        <v>9</v>
      </c>
      <c r="W63" s="27" t="s">
        <v>35</v>
      </c>
      <c r="X63" s="27" t="s">
        <v>40</v>
      </c>
      <c r="Y63" s="27" t="s">
        <v>34</v>
      </c>
      <c r="Z63" s="27" t="s">
        <v>40</v>
      </c>
      <c r="AA63" s="27" t="s">
        <v>40</v>
      </c>
      <c r="AB63" s="27">
        <v>4</v>
      </c>
      <c r="AC63" s="27" t="s">
        <v>40</v>
      </c>
      <c r="AD63" s="27" t="s">
        <v>40</v>
      </c>
      <c r="AE63" s="13" t="s">
        <v>15</v>
      </c>
      <c r="AF63" s="27" t="s">
        <v>45</v>
      </c>
      <c r="AG63" s="30" t="s">
        <v>42</v>
      </c>
      <c r="AH63" s="32">
        <v>1</v>
      </c>
      <c r="AI63" s="32">
        <v>1</v>
      </c>
      <c r="AJ63" s="32">
        <v>1</v>
      </c>
      <c r="AK63" s="32">
        <v>1</v>
      </c>
      <c r="AL63" s="32">
        <v>1</v>
      </c>
      <c r="AM63" s="32"/>
      <c r="AN63" s="32">
        <v>1</v>
      </c>
      <c r="AO63" s="9">
        <v>2021</v>
      </c>
    </row>
    <row r="64" spans="1:41" ht="96.75" customHeight="1">
      <c r="A64" s="41">
        <v>9</v>
      </c>
      <c r="B64" s="41">
        <v>0</v>
      </c>
      <c r="C64" s="41">
        <v>3</v>
      </c>
      <c r="D64" s="41">
        <v>1</v>
      </c>
      <c r="E64" s="41">
        <v>4</v>
      </c>
      <c r="F64" s="41">
        <v>0</v>
      </c>
      <c r="G64" s="41">
        <v>3</v>
      </c>
      <c r="H64" s="41">
        <v>0</v>
      </c>
      <c r="I64" s="41">
        <v>9</v>
      </c>
      <c r="J64" s="41">
        <v>2</v>
      </c>
      <c r="K64" s="41">
        <v>0</v>
      </c>
      <c r="L64" s="41">
        <v>1</v>
      </c>
      <c r="M64" s="41"/>
      <c r="N64" s="41"/>
      <c r="O64" s="41"/>
      <c r="P64" s="41">
        <v>1</v>
      </c>
      <c r="Q64" s="41">
        <v>0</v>
      </c>
      <c r="R64" s="41">
        <v>2</v>
      </c>
      <c r="S64" s="41">
        <v>0</v>
      </c>
      <c r="T64" s="41">
        <v>0</v>
      </c>
      <c r="U64" s="67">
        <v>0</v>
      </c>
      <c r="V64" s="68">
        <v>9</v>
      </c>
      <c r="W64" s="10">
        <v>2</v>
      </c>
      <c r="X64" s="10">
        <v>0</v>
      </c>
      <c r="Y64" s="10">
        <v>1</v>
      </c>
      <c r="Z64" s="10">
        <v>0</v>
      </c>
      <c r="AA64" s="10">
        <v>0</v>
      </c>
      <c r="AB64" s="10">
        <v>5</v>
      </c>
      <c r="AC64" s="10">
        <v>0</v>
      </c>
      <c r="AD64" s="10">
        <v>0</v>
      </c>
      <c r="AE64" s="34" t="s">
        <v>130</v>
      </c>
      <c r="AF64" s="27" t="s">
        <v>41</v>
      </c>
      <c r="AG64" s="30"/>
      <c r="AH64" s="32"/>
      <c r="AI64" s="69">
        <v>263.2</v>
      </c>
      <c r="AJ64" s="32"/>
      <c r="AK64" s="32"/>
      <c r="AL64" s="32"/>
      <c r="AM64" s="32"/>
      <c r="AN64" s="70">
        <f>AH64+AI64+AJ64+AK64+AL64</f>
        <v>263.2</v>
      </c>
      <c r="AO64" s="9">
        <v>2021</v>
      </c>
    </row>
    <row r="65" spans="1:41" ht="90" customHeight="1">
      <c r="A65" s="41">
        <v>9</v>
      </c>
      <c r="B65" s="41">
        <v>0</v>
      </c>
      <c r="C65" s="41">
        <v>3</v>
      </c>
      <c r="D65" s="41">
        <v>1</v>
      </c>
      <c r="E65" s="41">
        <v>4</v>
      </c>
      <c r="F65" s="41">
        <v>0</v>
      </c>
      <c r="G65" s="41">
        <v>3</v>
      </c>
      <c r="H65" s="41">
        <v>0</v>
      </c>
      <c r="I65" s="41">
        <v>9</v>
      </c>
      <c r="J65" s="41">
        <v>2</v>
      </c>
      <c r="K65" s="41">
        <v>0</v>
      </c>
      <c r="L65" s="41">
        <v>1</v>
      </c>
      <c r="M65" s="41"/>
      <c r="N65" s="41"/>
      <c r="O65" s="41"/>
      <c r="P65" s="41">
        <v>1</v>
      </c>
      <c r="Q65" s="41">
        <v>0</v>
      </c>
      <c r="R65" s="41">
        <v>2</v>
      </c>
      <c r="S65" s="41">
        <v>0</v>
      </c>
      <c r="T65" s="41">
        <v>0</v>
      </c>
      <c r="U65" s="67">
        <v>0</v>
      </c>
      <c r="V65" s="68">
        <v>9</v>
      </c>
      <c r="W65" s="10">
        <v>2</v>
      </c>
      <c r="X65" s="10">
        <v>0</v>
      </c>
      <c r="Y65" s="10">
        <v>1</v>
      </c>
      <c r="Z65" s="10">
        <v>0</v>
      </c>
      <c r="AA65" s="10">
        <v>0</v>
      </c>
      <c r="AB65" s="10">
        <v>5</v>
      </c>
      <c r="AC65" s="10">
        <v>0</v>
      </c>
      <c r="AD65" s="10">
        <v>1</v>
      </c>
      <c r="AE65" s="34" t="s">
        <v>131</v>
      </c>
      <c r="AF65" s="27" t="s">
        <v>43</v>
      </c>
      <c r="AG65" s="30"/>
      <c r="AH65" s="32">
        <v>0</v>
      </c>
      <c r="AI65" s="32">
        <v>100</v>
      </c>
      <c r="AJ65" s="32">
        <v>100</v>
      </c>
      <c r="AK65" s="32">
        <v>100</v>
      </c>
      <c r="AL65" s="32">
        <v>100</v>
      </c>
      <c r="AM65" s="32"/>
      <c r="AN65" s="11">
        <v>100</v>
      </c>
      <c r="AO65" s="9">
        <v>2021</v>
      </c>
    </row>
    <row r="66" spans="1:41" ht="38.25" customHeight="1">
      <c r="A66" s="41">
        <v>9</v>
      </c>
      <c r="B66" s="41">
        <v>0</v>
      </c>
      <c r="C66" s="41">
        <v>3</v>
      </c>
      <c r="D66" s="41">
        <v>1</v>
      </c>
      <c r="E66" s="41">
        <v>4</v>
      </c>
      <c r="F66" s="41">
        <v>0</v>
      </c>
      <c r="G66" s="41">
        <v>3</v>
      </c>
      <c r="H66" s="41">
        <v>0</v>
      </c>
      <c r="I66" s="41">
        <v>9</v>
      </c>
      <c r="J66" s="41">
        <v>2</v>
      </c>
      <c r="K66" s="41">
        <v>0</v>
      </c>
      <c r="L66" s="41">
        <v>2</v>
      </c>
      <c r="M66" s="41"/>
      <c r="N66" s="41"/>
      <c r="O66" s="41"/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0">
        <v>0</v>
      </c>
      <c r="V66" s="7">
        <v>9</v>
      </c>
      <c r="W66" s="27" t="s">
        <v>35</v>
      </c>
      <c r="X66" s="27" t="s">
        <v>40</v>
      </c>
      <c r="Y66" s="27" t="s">
        <v>35</v>
      </c>
      <c r="Z66" s="27" t="s">
        <v>40</v>
      </c>
      <c r="AA66" s="27" t="s">
        <v>40</v>
      </c>
      <c r="AB66" s="27" t="s">
        <v>40</v>
      </c>
      <c r="AC66" s="27" t="s">
        <v>40</v>
      </c>
      <c r="AD66" s="27" t="s">
        <v>40</v>
      </c>
      <c r="AE66" s="13" t="s">
        <v>90</v>
      </c>
      <c r="AF66" s="27" t="s">
        <v>41</v>
      </c>
      <c r="AG66" s="33"/>
      <c r="AH66" s="61"/>
      <c r="AI66" s="61"/>
      <c r="AJ66" s="61"/>
      <c r="AK66" s="61"/>
      <c r="AL66" s="61"/>
      <c r="AM66" s="61"/>
      <c r="AN66" s="62"/>
      <c r="AO66" s="60">
        <v>2021</v>
      </c>
    </row>
    <row r="67" spans="1:41" ht="57" customHeight="1">
      <c r="A67" s="41">
        <v>9</v>
      </c>
      <c r="B67" s="41">
        <v>0</v>
      </c>
      <c r="C67" s="41">
        <v>3</v>
      </c>
      <c r="D67" s="41">
        <v>1</v>
      </c>
      <c r="E67" s="41">
        <v>4</v>
      </c>
      <c r="F67" s="41">
        <v>0</v>
      </c>
      <c r="G67" s="41">
        <v>3</v>
      </c>
      <c r="H67" s="41">
        <v>0</v>
      </c>
      <c r="I67" s="41">
        <v>9</v>
      </c>
      <c r="J67" s="41">
        <v>2</v>
      </c>
      <c r="K67" s="41">
        <v>0</v>
      </c>
      <c r="L67" s="41">
        <v>2</v>
      </c>
      <c r="M67" s="41"/>
      <c r="N67" s="41"/>
      <c r="O67" s="41"/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0">
        <v>0</v>
      </c>
      <c r="V67" s="7">
        <v>9</v>
      </c>
      <c r="W67" s="27" t="s">
        <v>35</v>
      </c>
      <c r="X67" s="27" t="s">
        <v>40</v>
      </c>
      <c r="Y67" s="27" t="s">
        <v>35</v>
      </c>
      <c r="Z67" s="27" t="s">
        <v>40</v>
      </c>
      <c r="AA67" s="27" t="s">
        <v>40</v>
      </c>
      <c r="AB67" s="27" t="s">
        <v>40</v>
      </c>
      <c r="AC67" s="27" t="s">
        <v>40</v>
      </c>
      <c r="AD67" s="27" t="s">
        <v>34</v>
      </c>
      <c r="AE67" s="13" t="s">
        <v>91</v>
      </c>
      <c r="AF67" s="27" t="s">
        <v>43</v>
      </c>
      <c r="AG67" s="30" t="s">
        <v>42</v>
      </c>
      <c r="AH67" s="14"/>
      <c r="AI67" s="14"/>
      <c r="AJ67" s="14"/>
      <c r="AK67" s="14"/>
      <c r="AL67" s="14"/>
      <c r="AM67" s="14"/>
      <c r="AN67" s="14"/>
      <c r="AO67" s="9">
        <v>2021</v>
      </c>
    </row>
    <row r="68" spans="1:41" ht="64.5" customHeight="1">
      <c r="A68" s="41">
        <v>9</v>
      </c>
      <c r="B68" s="41">
        <v>0</v>
      </c>
      <c r="C68" s="41">
        <v>3</v>
      </c>
      <c r="D68" s="41">
        <v>1</v>
      </c>
      <c r="E68" s="41">
        <v>4</v>
      </c>
      <c r="F68" s="41">
        <v>0</v>
      </c>
      <c r="G68" s="41">
        <v>3</v>
      </c>
      <c r="H68" s="41">
        <v>0</v>
      </c>
      <c r="I68" s="41">
        <v>9</v>
      </c>
      <c r="J68" s="41">
        <v>3</v>
      </c>
      <c r="K68" s="41">
        <v>0</v>
      </c>
      <c r="L68" s="41">
        <v>0</v>
      </c>
      <c r="M68" s="41"/>
      <c r="N68" s="41"/>
      <c r="O68" s="41"/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0">
        <v>0</v>
      </c>
      <c r="V68" s="7">
        <v>9</v>
      </c>
      <c r="W68" s="27" t="s">
        <v>36</v>
      </c>
      <c r="X68" s="27" t="s">
        <v>40</v>
      </c>
      <c r="Y68" s="27" t="s">
        <v>40</v>
      </c>
      <c r="Z68" s="27" t="s">
        <v>40</v>
      </c>
      <c r="AA68" s="27" t="s">
        <v>40</v>
      </c>
      <c r="AB68" s="27" t="s">
        <v>40</v>
      </c>
      <c r="AC68" s="27" t="s">
        <v>40</v>
      </c>
      <c r="AD68" s="27" t="s">
        <v>40</v>
      </c>
      <c r="AE68" s="34" t="s">
        <v>92</v>
      </c>
      <c r="AF68" s="27" t="s">
        <v>41</v>
      </c>
      <c r="AG68" s="33"/>
      <c r="AH68" s="14">
        <f>AH71</f>
        <v>240</v>
      </c>
      <c r="AI68" s="14">
        <f>AI71</f>
        <v>72</v>
      </c>
      <c r="AJ68" s="14">
        <f>AJ71</f>
        <v>72</v>
      </c>
      <c r="AK68" s="14">
        <f>AK71</f>
        <v>72</v>
      </c>
      <c r="AL68" s="14">
        <f>AL71</f>
        <v>72</v>
      </c>
      <c r="AM68" s="14"/>
      <c r="AN68" s="8">
        <f>AH68+AI68+AJ68+AK68+AL68+AM68</f>
        <v>528</v>
      </c>
      <c r="AO68" s="9">
        <v>2021</v>
      </c>
    </row>
    <row r="69" spans="1:41" ht="62.25" customHeight="1">
      <c r="A69" s="41">
        <v>9</v>
      </c>
      <c r="B69" s="41">
        <v>0</v>
      </c>
      <c r="C69" s="41">
        <v>3</v>
      </c>
      <c r="D69" s="41">
        <v>1</v>
      </c>
      <c r="E69" s="41">
        <v>4</v>
      </c>
      <c r="F69" s="41">
        <v>0</v>
      </c>
      <c r="G69" s="41">
        <v>3</v>
      </c>
      <c r="H69" s="41">
        <v>0</v>
      </c>
      <c r="I69" s="41">
        <v>9</v>
      </c>
      <c r="J69" s="41">
        <v>3</v>
      </c>
      <c r="K69" s="41">
        <v>0</v>
      </c>
      <c r="L69" s="41">
        <v>1</v>
      </c>
      <c r="M69" s="41"/>
      <c r="N69" s="41"/>
      <c r="O69" s="41"/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0">
        <v>0</v>
      </c>
      <c r="V69" s="7">
        <v>9</v>
      </c>
      <c r="W69" s="27" t="s">
        <v>36</v>
      </c>
      <c r="X69" s="27" t="s">
        <v>40</v>
      </c>
      <c r="Y69" s="27" t="s">
        <v>34</v>
      </c>
      <c r="Z69" s="27" t="s">
        <v>40</v>
      </c>
      <c r="AA69" s="27" t="s">
        <v>40</v>
      </c>
      <c r="AB69" s="27" t="s">
        <v>40</v>
      </c>
      <c r="AC69" s="27" t="s">
        <v>40</v>
      </c>
      <c r="AD69" s="27" t="s">
        <v>40</v>
      </c>
      <c r="AE69" s="34" t="s">
        <v>21</v>
      </c>
      <c r="AF69" s="27" t="s">
        <v>41</v>
      </c>
      <c r="AG69" s="30"/>
      <c r="AH69" s="61">
        <f>AH71</f>
        <v>240</v>
      </c>
      <c r="AI69" s="61">
        <v>72</v>
      </c>
      <c r="AJ69" s="61">
        <v>72</v>
      </c>
      <c r="AK69" s="61">
        <v>72</v>
      </c>
      <c r="AL69" s="61">
        <f>AL71</f>
        <v>72</v>
      </c>
      <c r="AM69" s="61"/>
      <c r="AN69" s="62">
        <f>AH69+AI69+AJ69+AK69+AL69+AM69</f>
        <v>528</v>
      </c>
      <c r="AO69" s="60">
        <v>2021</v>
      </c>
    </row>
    <row r="70" spans="1:41" ht="57" customHeight="1">
      <c r="A70" s="41">
        <v>9</v>
      </c>
      <c r="B70" s="41">
        <v>0</v>
      </c>
      <c r="C70" s="41">
        <v>3</v>
      </c>
      <c r="D70" s="41">
        <v>1</v>
      </c>
      <c r="E70" s="41">
        <v>4</v>
      </c>
      <c r="F70" s="41">
        <v>0</v>
      </c>
      <c r="G70" s="41">
        <v>3</v>
      </c>
      <c r="H70" s="41">
        <v>0</v>
      </c>
      <c r="I70" s="41">
        <v>9</v>
      </c>
      <c r="J70" s="41">
        <v>3</v>
      </c>
      <c r="K70" s="41">
        <v>0</v>
      </c>
      <c r="L70" s="41">
        <v>1</v>
      </c>
      <c r="M70" s="41"/>
      <c r="N70" s="41"/>
      <c r="O70" s="41"/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0">
        <v>0</v>
      </c>
      <c r="V70" s="7">
        <v>9</v>
      </c>
      <c r="W70" s="27" t="s">
        <v>36</v>
      </c>
      <c r="X70" s="27" t="s">
        <v>40</v>
      </c>
      <c r="Y70" s="27" t="s">
        <v>34</v>
      </c>
      <c r="Z70" s="27" t="s">
        <v>40</v>
      </c>
      <c r="AA70" s="27" t="s">
        <v>40</v>
      </c>
      <c r="AB70" s="27" t="s">
        <v>40</v>
      </c>
      <c r="AC70" s="27" t="s">
        <v>40</v>
      </c>
      <c r="AD70" s="27" t="s">
        <v>34</v>
      </c>
      <c r="AE70" s="13" t="s">
        <v>9</v>
      </c>
      <c r="AF70" s="27" t="s">
        <v>43</v>
      </c>
      <c r="AG70" s="30" t="s">
        <v>42</v>
      </c>
      <c r="AH70" s="14">
        <v>100</v>
      </c>
      <c r="AI70" s="14">
        <v>100</v>
      </c>
      <c r="AJ70" s="14">
        <v>100</v>
      </c>
      <c r="AK70" s="14">
        <v>100</v>
      </c>
      <c r="AL70" s="14">
        <v>100</v>
      </c>
      <c r="AM70" s="14"/>
      <c r="AN70" s="14">
        <v>100</v>
      </c>
      <c r="AO70" s="9">
        <v>2021</v>
      </c>
    </row>
    <row r="71" spans="1:41" ht="33" customHeight="1">
      <c r="A71" s="41">
        <v>9</v>
      </c>
      <c r="B71" s="41">
        <v>0</v>
      </c>
      <c r="C71" s="41">
        <v>3</v>
      </c>
      <c r="D71" s="41">
        <v>0</v>
      </c>
      <c r="E71" s="41">
        <v>1</v>
      </c>
      <c r="F71" s="41">
        <v>1</v>
      </c>
      <c r="G71" s="41">
        <v>3</v>
      </c>
      <c r="H71" s="41">
        <v>0</v>
      </c>
      <c r="I71" s="41">
        <v>9</v>
      </c>
      <c r="J71" s="41">
        <v>3</v>
      </c>
      <c r="K71" s="41">
        <v>0</v>
      </c>
      <c r="L71" s="41">
        <v>1</v>
      </c>
      <c r="M71" s="41"/>
      <c r="N71" s="41"/>
      <c r="O71" s="41"/>
      <c r="P71" s="41">
        <v>0</v>
      </c>
      <c r="Q71" s="41">
        <v>0</v>
      </c>
      <c r="R71" s="41">
        <v>0</v>
      </c>
      <c r="S71" s="41">
        <v>1</v>
      </c>
      <c r="T71" s="41" t="s">
        <v>123</v>
      </c>
      <c r="U71" s="40">
        <v>0</v>
      </c>
      <c r="V71" s="7">
        <v>9</v>
      </c>
      <c r="W71" s="27">
        <v>3</v>
      </c>
      <c r="X71" s="27">
        <v>0</v>
      </c>
      <c r="Y71" s="27">
        <v>1</v>
      </c>
      <c r="Z71" s="27">
        <v>0</v>
      </c>
      <c r="AA71" s="27">
        <v>0</v>
      </c>
      <c r="AB71" s="27">
        <v>1</v>
      </c>
      <c r="AC71" s="27">
        <v>0</v>
      </c>
      <c r="AD71" s="27">
        <v>0</v>
      </c>
      <c r="AE71" s="36" t="s">
        <v>127</v>
      </c>
      <c r="AF71" s="27" t="s">
        <v>46</v>
      </c>
      <c r="AG71" s="30"/>
      <c r="AH71" s="64">
        <v>240</v>
      </c>
      <c r="AI71" s="64">
        <v>72</v>
      </c>
      <c r="AJ71" s="64">
        <v>72</v>
      </c>
      <c r="AK71" s="64">
        <v>72</v>
      </c>
      <c r="AL71" s="64">
        <v>72</v>
      </c>
      <c r="AM71" s="64"/>
      <c r="AN71" s="64">
        <f>AH71+AI71+AJ71+AK71+AL71+AM71</f>
        <v>528</v>
      </c>
      <c r="AO71" s="66">
        <v>2021</v>
      </c>
    </row>
    <row r="72" spans="1:41" ht="57.75" customHeight="1">
      <c r="A72" s="41">
        <v>9</v>
      </c>
      <c r="B72" s="41">
        <v>0</v>
      </c>
      <c r="C72" s="41">
        <v>3</v>
      </c>
      <c r="D72" s="41">
        <v>0</v>
      </c>
      <c r="E72" s="41">
        <v>1</v>
      </c>
      <c r="F72" s="41">
        <v>1</v>
      </c>
      <c r="G72" s="41">
        <v>3</v>
      </c>
      <c r="H72" s="41">
        <v>0</v>
      </c>
      <c r="I72" s="41">
        <v>9</v>
      </c>
      <c r="J72" s="41">
        <v>3</v>
      </c>
      <c r="K72" s="41">
        <v>0</v>
      </c>
      <c r="L72" s="41">
        <v>1</v>
      </c>
      <c r="M72" s="41"/>
      <c r="N72" s="41"/>
      <c r="O72" s="41"/>
      <c r="P72" s="41">
        <v>0</v>
      </c>
      <c r="Q72" s="41">
        <v>0</v>
      </c>
      <c r="R72" s="41">
        <v>0</v>
      </c>
      <c r="S72" s="41">
        <v>1</v>
      </c>
      <c r="T72" s="41" t="s">
        <v>123</v>
      </c>
      <c r="U72" s="40">
        <v>0</v>
      </c>
      <c r="V72" s="7">
        <v>9</v>
      </c>
      <c r="W72" s="27" t="s">
        <v>36</v>
      </c>
      <c r="X72" s="27" t="s">
        <v>40</v>
      </c>
      <c r="Y72" s="27" t="s">
        <v>34</v>
      </c>
      <c r="Z72" s="27" t="s">
        <v>40</v>
      </c>
      <c r="AA72" s="27" t="s">
        <v>40</v>
      </c>
      <c r="AB72" s="27">
        <v>2</v>
      </c>
      <c r="AC72" s="27" t="s">
        <v>40</v>
      </c>
      <c r="AD72" s="27" t="s">
        <v>40</v>
      </c>
      <c r="AE72" s="13" t="s">
        <v>16</v>
      </c>
      <c r="AF72" s="27" t="s">
        <v>45</v>
      </c>
      <c r="AG72" s="30" t="s">
        <v>42</v>
      </c>
      <c r="AH72" s="32">
        <v>1</v>
      </c>
      <c r="AI72" s="32">
        <v>1</v>
      </c>
      <c r="AJ72" s="32">
        <v>1</v>
      </c>
      <c r="AK72" s="32">
        <v>1</v>
      </c>
      <c r="AL72" s="32">
        <v>1</v>
      </c>
      <c r="AM72" s="32"/>
      <c r="AN72" s="32">
        <v>1</v>
      </c>
      <c r="AO72" s="9">
        <v>2021</v>
      </c>
    </row>
    <row r="73" spans="1:41" ht="43.5" customHeight="1">
      <c r="A73" s="41">
        <v>9</v>
      </c>
      <c r="B73" s="41">
        <v>0</v>
      </c>
      <c r="C73" s="41">
        <v>3</v>
      </c>
      <c r="D73" s="41">
        <v>0</v>
      </c>
      <c r="E73" s="41">
        <v>1</v>
      </c>
      <c r="F73" s="41">
        <v>1</v>
      </c>
      <c r="G73" s="41">
        <v>3</v>
      </c>
      <c r="H73" s="41">
        <v>0</v>
      </c>
      <c r="I73" s="41">
        <v>9</v>
      </c>
      <c r="J73" s="41">
        <v>3</v>
      </c>
      <c r="K73" s="41">
        <v>0</v>
      </c>
      <c r="L73" s="41">
        <v>1</v>
      </c>
      <c r="M73" s="41"/>
      <c r="N73" s="41"/>
      <c r="O73" s="41"/>
      <c r="P73" s="41">
        <v>0</v>
      </c>
      <c r="Q73" s="41">
        <v>0</v>
      </c>
      <c r="R73" s="41">
        <v>0</v>
      </c>
      <c r="S73" s="41">
        <v>1</v>
      </c>
      <c r="T73" s="41" t="s">
        <v>123</v>
      </c>
      <c r="U73" s="40">
        <v>0</v>
      </c>
      <c r="V73" s="7">
        <v>9</v>
      </c>
      <c r="W73" s="27" t="s">
        <v>36</v>
      </c>
      <c r="X73" s="27" t="s">
        <v>40</v>
      </c>
      <c r="Y73" s="27" t="s">
        <v>34</v>
      </c>
      <c r="Z73" s="27" t="s">
        <v>40</v>
      </c>
      <c r="AA73" s="27" t="s">
        <v>40</v>
      </c>
      <c r="AB73" s="27">
        <v>0</v>
      </c>
      <c r="AC73" s="27" t="s">
        <v>40</v>
      </c>
      <c r="AD73" s="27" t="s">
        <v>34</v>
      </c>
      <c r="AE73" s="13" t="s">
        <v>97</v>
      </c>
      <c r="AF73" s="27" t="s">
        <v>45</v>
      </c>
      <c r="AG73" s="30" t="s">
        <v>42</v>
      </c>
      <c r="AH73" s="14">
        <v>1</v>
      </c>
      <c r="AI73" s="14">
        <v>1</v>
      </c>
      <c r="AJ73" s="14">
        <v>1</v>
      </c>
      <c r="AK73" s="14">
        <v>1</v>
      </c>
      <c r="AL73" s="14">
        <v>1</v>
      </c>
      <c r="AM73" s="14"/>
      <c r="AN73" s="14">
        <v>1</v>
      </c>
      <c r="AO73" s="9">
        <v>2021</v>
      </c>
    </row>
    <row r="74" spans="1:41" ht="38.25" customHeight="1">
      <c r="A74" s="41">
        <v>9</v>
      </c>
      <c r="B74" s="41">
        <v>0</v>
      </c>
      <c r="C74" s="41">
        <v>3</v>
      </c>
      <c r="D74" s="41">
        <v>0</v>
      </c>
      <c r="E74" s="41">
        <v>1</v>
      </c>
      <c r="F74" s="41">
        <v>1</v>
      </c>
      <c r="G74" s="41">
        <v>3</v>
      </c>
      <c r="H74" s="41">
        <v>0</v>
      </c>
      <c r="I74" s="41">
        <v>9</v>
      </c>
      <c r="J74" s="41">
        <v>3</v>
      </c>
      <c r="K74" s="41">
        <v>0</v>
      </c>
      <c r="L74" s="41">
        <v>1</v>
      </c>
      <c r="M74" s="41"/>
      <c r="N74" s="41"/>
      <c r="O74" s="41"/>
      <c r="P74" s="41">
        <v>0</v>
      </c>
      <c r="Q74" s="41">
        <v>0</v>
      </c>
      <c r="R74" s="41">
        <v>0</v>
      </c>
      <c r="S74" s="41">
        <v>1</v>
      </c>
      <c r="T74" s="41" t="s">
        <v>123</v>
      </c>
      <c r="U74" s="40">
        <v>0</v>
      </c>
      <c r="V74" s="7">
        <v>9</v>
      </c>
      <c r="W74" s="27" t="s">
        <v>36</v>
      </c>
      <c r="X74" s="27" t="s">
        <v>40</v>
      </c>
      <c r="Y74" s="27" t="s">
        <v>34</v>
      </c>
      <c r="Z74" s="27" t="s">
        <v>40</v>
      </c>
      <c r="AA74" s="27" t="s">
        <v>40</v>
      </c>
      <c r="AB74" s="27">
        <v>3</v>
      </c>
      <c r="AC74" s="27" t="s">
        <v>40</v>
      </c>
      <c r="AD74" s="27" t="s">
        <v>40</v>
      </c>
      <c r="AE74" s="13" t="s">
        <v>17</v>
      </c>
      <c r="AF74" s="27" t="s">
        <v>45</v>
      </c>
      <c r="AG74" s="30" t="s">
        <v>42</v>
      </c>
      <c r="AH74" s="32">
        <v>1</v>
      </c>
      <c r="AI74" s="32">
        <v>1</v>
      </c>
      <c r="AJ74" s="32">
        <v>1</v>
      </c>
      <c r="AK74" s="32">
        <v>1</v>
      </c>
      <c r="AL74" s="32">
        <v>1</v>
      </c>
      <c r="AM74" s="32"/>
      <c r="AN74" s="32">
        <v>1</v>
      </c>
      <c r="AO74" s="9">
        <v>2021</v>
      </c>
    </row>
    <row r="75" spans="1:41" ht="67.5" customHeight="1">
      <c r="A75" s="41">
        <v>9</v>
      </c>
      <c r="B75" s="41">
        <v>0</v>
      </c>
      <c r="C75" s="41">
        <v>3</v>
      </c>
      <c r="D75" s="41">
        <v>0</v>
      </c>
      <c r="E75" s="41">
        <v>1</v>
      </c>
      <c r="F75" s="41">
        <v>1</v>
      </c>
      <c r="G75" s="41">
        <v>3</v>
      </c>
      <c r="H75" s="41">
        <v>0</v>
      </c>
      <c r="I75" s="41">
        <v>9</v>
      </c>
      <c r="J75" s="41">
        <v>3</v>
      </c>
      <c r="K75" s="41">
        <v>0</v>
      </c>
      <c r="L75" s="41">
        <v>1</v>
      </c>
      <c r="M75" s="41"/>
      <c r="N75" s="41"/>
      <c r="O75" s="41"/>
      <c r="P75" s="41">
        <v>0</v>
      </c>
      <c r="Q75" s="41">
        <v>0</v>
      </c>
      <c r="R75" s="41">
        <v>0</v>
      </c>
      <c r="S75" s="41">
        <v>1</v>
      </c>
      <c r="T75" s="41" t="s">
        <v>123</v>
      </c>
      <c r="U75" s="40">
        <v>0</v>
      </c>
      <c r="V75" s="7">
        <v>9</v>
      </c>
      <c r="W75" s="27" t="s">
        <v>36</v>
      </c>
      <c r="X75" s="27" t="s">
        <v>40</v>
      </c>
      <c r="Y75" s="27" t="s">
        <v>34</v>
      </c>
      <c r="Z75" s="27" t="s">
        <v>40</v>
      </c>
      <c r="AA75" s="27" t="s">
        <v>40</v>
      </c>
      <c r="AB75" s="27">
        <v>4</v>
      </c>
      <c r="AC75" s="27" t="s">
        <v>40</v>
      </c>
      <c r="AD75" s="27" t="s">
        <v>40</v>
      </c>
      <c r="AE75" s="13" t="s">
        <v>18</v>
      </c>
      <c r="AF75" s="27" t="s">
        <v>45</v>
      </c>
      <c r="AG75" s="30" t="s">
        <v>42</v>
      </c>
      <c r="AH75" s="32">
        <v>1</v>
      </c>
      <c r="AI75" s="32">
        <v>1</v>
      </c>
      <c r="AJ75" s="32">
        <v>1</v>
      </c>
      <c r="AK75" s="32">
        <v>1</v>
      </c>
      <c r="AL75" s="32">
        <v>1</v>
      </c>
      <c r="AM75" s="32"/>
      <c r="AN75" s="32">
        <v>1</v>
      </c>
      <c r="AO75" s="9">
        <v>2021</v>
      </c>
    </row>
    <row r="76" spans="1:41" ht="65.25" customHeight="1">
      <c r="A76" s="41">
        <v>9</v>
      </c>
      <c r="B76" s="41">
        <v>0</v>
      </c>
      <c r="C76" s="41">
        <v>3</v>
      </c>
      <c r="D76" s="41">
        <v>0</v>
      </c>
      <c r="E76" s="41">
        <v>1</v>
      </c>
      <c r="F76" s="41">
        <v>1</v>
      </c>
      <c r="G76" s="41">
        <v>3</v>
      </c>
      <c r="H76" s="41">
        <v>0</v>
      </c>
      <c r="I76" s="41">
        <v>9</v>
      </c>
      <c r="J76" s="41">
        <v>3</v>
      </c>
      <c r="K76" s="41">
        <v>0</v>
      </c>
      <c r="L76" s="41">
        <v>1</v>
      </c>
      <c r="M76" s="41"/>
      <c r="N76" s="41"/>
      <c r="O76" s="41"/>
      <c r="P76" s="41">
        <v>0</v>
      </c>
      <c r="Q76" s="41">
        <v>0</v>
      </c>
      <c r="R76" s="41">
        <v>0</v>
      </c>
      <c r="S76" s="41">
        <v>1</v>
      </c>
      <c r="T76" s="41" t="s">
        <v>123</v>
      </c>
      <c r="U76" s="40">
        <v>0</v>
      </c>
      <c r="V76" s="7">
        <v>9</v>
      </c>
      <c r="W76" s="27" t="s">
        <v>36</v>
      </c>
      <c r="X76" s="27" t="s">
        <v>40</v>
      </c>
      <c r="Y76" s="27" t="s">
        <v>34</v>
      </c>
      <c r="Z76" s="27" t="s">
        <v>40</v>
      </c>
      <c r="AA76" s="27" t="s">
        <v>40</v>
      </c>
      <c r="AB76" s="27">
        <v>0</v>
      </c>
      <c r="AC76" s="27" t="s">
        <v>40</v>
      </c>
      <c r="AD76" s="27" t="s">
        <v>34</v>
      </c>
      <c r="AE76" s="13" t="s">
        <v>10</v>
      </c>
      <c r="AF76" s="27" t="s">
        <v>44</v>
      </c>
      <c r="AG76" s="30" t="s">
        <v>42</v>
      </c>
      <c r="AH76" s="32"/>
      <c r="AI76" s="32"/>
      <c r="AJ76" s="32"/>
      <c r="AK76" s="32"/>
      <c r="AL76" s="32"/>
      <c r="AM76" s="32"/>
      <c r="AN76" s="11"/>
      <c r="AO76" s="9">
        <v>2021</v>
      </c>
    </row>
    <row r="77" spans="1:41" ht="36" customHeight="1">
      <c r="A77" s="41">
        <v>9</v>
      </c>
      <c r="B77" s="41">
        <v>0</v>
      </c>
      <c r="C77" s="41">
        <v>3</v>
      </c>
      <c r="D77" s="41">
        <v>0</v>
      </c>
      <c r="E77" s="41">
        <v>1</v>
      </c>
      <c r="F77" s="41">
        <v>1</v>
      </c>
      <c r="G77" s="41">
        <v>3</v>
      </c>
      <c r="H77" s="41">
        <v>0</v>
      </c>
      <c r="I77" s="41">
        <v>9</v>
      </c>
      <c r="J77" s="41">
        <v>3</v>
      </c>
      <c r="K77" s="41">
        <v>0</v>
      </c>
      <c r="L77" s="41">
        <v>1</v>
      </c>
      <c r="M77" s="41"/>
      <c r="N77" s="41"/>
      <c r="O77" s="41"/>
      <c r="P77" s="41">
        <v>0</v>
      </c>
      <c r="Q77" s="41">
        <v>0</v>
      </c>
      <c r="R77" s="41">
        <v>0</v>
      </c>
      <c r="S77" s="41">
        <v>1</v>
      </c>
      <c r="T77" s="41" t="s">
        <v>123</v>
      </c>
      <c r="U77" s="40">
        <v>0</v>
      </c>
      <c r="V77" s="7">
        <v>9</v>
      </c>
      <c r="W77" s="27" t="s">
        <v>36</v>
      </c>
      <c r="X77" s="27" t="s">
        <v>40</v>
      </c>
      <c r="Y77" s="27" t="s">
        <v>34</v>
      </c>
      <c r="Z77" s="27" t="s">
        <v>40</v>
      </c>
      <c r="AA77" s="27" t="s">
        <v>40</v>
      </c>
      <c r="AB77" s="27">
        <v>0</v>
      </c>
      <c r="AC77" s="27" t="s">
        <v>40</v>
      </c>
      <c r="AD77" s="27">
        <v>2</v>
      </c>
      <c r="AE77" s="13" t="s">
        <v>98</v>
      </c>
      <c r="AF77" s="27" t="s">
        <v>43</v>
      </c>
      <c r="AG77" s="30" t="s">
        <v>42</v>
      </c>
      <c r="AH77" s="14">
        <v>100</v>
      </c>
      <c r="AI77" s="14">
        <v>100</v>
      </c>
      <c r="AJ77" s="14">
        <v>100</v>
      </c>
      <c r="AK77" s="14">
        <v>100</v>
      </c>
      <c r="AL77" s="14">
        <v>100</v>
      </c>
      <c r="AM77" s="14"/>
      <c r="AN77" s="14">
        <v>100</v>
      </c>
      <c r="AO77" s="9">
        <v>2021</v>
      </c>
    </row>
    <row r="78" spans="1:41" ht="50.25" customHeight="1">
      <c r="A78" s="41">
        <v>9</v>
      </c>
      <c r="B78" s="41">
        <v>0</v>
      </c>
      <c r="C78" s="41">
        <v>3</v>
      </c>
      <c r="D78" s="41">
        <v>0</v>
      </c>
      <c r="E78" s="41">
        <v>1</v>
      </c>
      <c r="F78" s="41">
        <v>1</v>
      </c>
      <c r="G78" s="41">
        <v>3</v>
      </c>
      <c r="H78" s="41">
        <v>0</v>
      </c>
      <c r="I78" s="41">
        <v>9</v>
      </c>
      <c r="J78" s="41">
        <v>3</v>
      </c>
      <c r="K78" s="41">
        <v>0</v>
      </c>
      <c r="L78" s="41">
        <v>1</v>
      </c>
      <c r="M78" s="41"/>
      <c r="N78" s="41"/>
      <c r="O78" s="41"/>
      <c r="P78" s="41">
        <v>0</v>
      </c>
      <c r="Q78" s="41">
        <v>0</v>
      </c>
      <c r="R78" s="41">
        <v>0</v>
      </c>
      <c r="S78" s="41">
        <v>1</v>
      </c>
      <c r="T78" s="41" t="s">
        <v>123</v>
      </c>
      <c r="U78" s="40">
        <v>0</v>
      </c>
      <c r="V78" s="7">
        <v>9</v>
      </c>
      <c r="W78" s="27" t="s">
        <v>36</v>
      </c>
      <c r="X78" s="27" t="s">
        <v>40</v>
      </c>
      <c r="Y78" s="27" t="s">
        <v>34</v>
      </c>
      <c r="Z78" s="27" t="s">
        <v>40</v>
      </c>
      <c r="AA78" s="27" t="s">
        <v>40</v>
      </c>
      <c r="AB78" s="27" t="s">
        <v>37</v>
      </c>
      <c r="AC78" s="27" t="s">
        <v>40</v>
      </c>
      <c r="AD78" s="27" t="s">
        <v>40</v>
      </c>
      <c r="AE78" s="13" t="s">
        <v>99</v>
      </c>
      <c r="AF78" s="27" t="s">
        <v>45</v>
      </c>
      <c r="AG78" s="30" t="s">
        <v>42</v>
      </c>
      <c r="AH78" s="32">
        <v>1</v>
      </c>
      <c r="AI78" s="32">
        <v>1</v>
      </c>
      <c r="AJ78" s="32">
        <v>1</v>
      </c>
      <c r="AK78" s="32">
        <v>1</v>
      </c>
      <c r="AL78" s="32">
        <v>1</v>
      </c>
      <c r="AM78" s="32"/>
      <c r="AN78" s="32">
        <v>1</v>
      </c>
      <c r="AO78" s="9">
        <v>2021</v>
      </c>
    </row>
    <row r="79" spans="1:41" ht="55.5" customHeight="1">
      <c r="A79" s="41">
        <v>9</v>
      </c>
      <c r="B79" s="41">
        <v>0</v>
      </c>
      <c r="C79" s="41">
        <v>3</v>
      </c>
      <c r="D79" s="41">
        <v>0</v>
      </c>
      <c r="E79" s="41">
        <v>1</v>
      </c>
      <c r="F79" s="41">
        <v>1</v>
      </c>
      <c r="G79" s="41">
        <v>3</v>
      </c>
      <c r="H79" s="41">
        <v>0</v>
      </c>
      <c r="I79" s="41">
        <v>9</v>
      </c>
      <c r="J79" s="41">
        <v>3</v>
      </c>
      <c r="K79" s="41">
        <v>0</v>
      </c>
      <c r="L79" s="41">
        <v>1</v>
      </c>
      <c r="M79" s="41"/>
      <c r="N79" s="41"/>
      <c r="O79" s="41"/>
      <c r="P79" s="41">
        <v>0</v>
      </c>
      <c r="Q79" s="41">
        <v>0</v>
      </c>
      <c r="R79" s="41">
        <v>0</v>
      </c>
      <c r="S79" s="41">
        <v>1</v>
      </c>
      <c r="T79" s="41" t="s">
        <v>123</v>
      </c>
      <c r="U79" s="40">
        <v>0</v>
      </c>
      <c r="V79" s="7">
        <v>9</v>
      </c>
      <c r="W79" s="27" t="s">
        <v>36</v>
      </c>
      <c r="X79" s="27" t="s">
        <v>40</v>
      </c>
      <c r="Y79" s="27" t="s">
        <v>34</v>
      </c>
      <c r="Z79" s="27" t="s">
        <v>40</v>
      </c>
      <c r="AA79" s="27">
        <v>0</v>
      </c>
      <c r="AB79" s="27">
        <v>6</v>
      </c>
      <c r="AC79" s="27" t="s">
        <v>40</v>
      </c>
      <c r="AD79" s="27" t="s">
        <v>40</v>
      </c>
      <c r="AE79" s="13" t="s">
        <v>19</v>
      </c>
      <c r="AF79" s="27" t="s">
        <v>45</v>
      </c>
      <c r="AG79" s="30" t="s">
        <v>42</v>
      </c>
      <c r="AH79" s="32">
        <v>1</v>
      </c>
      <c r="AI79" s="32">
        <v>1</v>
      </c>
      <c r="AJ79" s="32">
        <v>1</v>
      </c>
      <c r="AK79" s="32">
        <v>1</v>
      </c>
      <c r="AL79" s="32">
        <v>1</v>
      </c>
      <c r="AM79" s="32"/>
      <c r="AN79" s="32">
        <v>1</v>
      </c>
      <c r="AO79" s="9">
        <v>2021</v>
      </c>
    </row>
    <row r="80" spans="1:41" ht="56.25" customHeight="1">
      <c r="A80" s="41">
        <v>9</v>
      </c>
      <c r="B80" s="41">
        <v>0</v>
      </c>
      <c r="C80" s="41">
        <v>3</v>
      </c>
      <c r="D80" s="41">
        <v>0</v>
      </c>
      <c r="E80" s="41">
        <v>1</v>
      </c>
      <c r="F80" s="41">
        <v>1</v>
      </c>
      <c r="G80" s="41">
        <v>3</v>
      </c>
      <c r="H80" s="41">
        <v>0</v>
      </c>
      <c r="I80" s="41">
        <v>9</v>
      </c>
      <c r="J80" s="41">
        <v>3</v>
      </c>
      <c r="K80" s="41">
        <v>0</v>
      </c>
      <c r="L80" s="41">
        <v>1</v>
      </c>
      <c r="M80" s="41"/>
      <c r="N80" s="41"/>
      <c r="O80" s="41"/>
      <c r="P80" s="41">
        <v>0</v>
      </c>
      <c r="Q80" s="41">
        <v>0</v>
      </c>
      <c r="R80" s="41">
        <v>0</v>
      </c>
      <c r="S80" s="41">
        <v>1</v>
      </c>
      <c r="T80" s="41" t="s">
        <v>123</v>
      </c>
      <c r="U80" s="40">
        <v>0</v>
      </c>
      <c r="V80" s="7">
        <v>9</v>
      </c>
      <c r="W80" s="27" t="s">
        <v>36</v>
      </c>
      <c r="X80" s="27" t="s">
        <v>40</v>
      </c>
      <c r="Y80" s="27" t="s">
        <v>34</v>
      </c>
      <c r="Z80" s="27" t="s">
        <v>40</v>
      </c>
      <c r="AA80" s="27">
        <v>0</v>
      </c>
      <c r="AB80" s="27">
        <v>7</v>
      </c>
      <c r="AC80" s="27" t="s">
        <v>40</v>
      </c>
      <c r="AD80" s="27" t="s">
        <v>40</v>
      </c>
      <c r="AE80" s="13" t="s">
        <v>100</v>
      </c>
      <c r="AF80" s="27" t="s">
        <v>45</v>
      </c>
      <c r="AG80" s="30" t="s">
        <v>42</v>
      </c>
      <c r="AH80" s="32">
        <v>1</v>
      </c>
      <c r="AI80" s="32">
        <v>1</v>
      </c>
      <c r="AJ80" s="32">
        <v>1</v>
      </c>
      <c r="AK80" s="32">
        <v>1</v>
      </c>
      <c r="AL80" s="32">
        <v>1</v>
      </c>
      <c r="AM80" s="32"/>
      <c r="AN80" s="32">
        <v>1</v>
      </c>
      <c r="AO80" s="9">
        <v>2021</v>
      </c>
    </row>
    <row r="81" spans="1:41" ht="45.75" customHeight="1">
      <c r="A81" s="41">
        <v>9</v>
      </c>
      <c r="B81" s="41">
        <v>0</v>
      </c>
      <c r="C81" s="41">
        <v>3</v>
      </c>
      <c r="D81" s="41">
        <v>0</v>
      </c>
      <c r="E81" s="41">
        <v>1</v>
      </c>
      <c r="F81" s="41">
        <v>1</v>
      </c>
      <c r="G81" s="41">
        <v>3</v>
      </c>
      <c r="H81" s="41">
        <v>0</v>
      </c>
      <c r="I81" s="41">
        <v>9</v>
      </c>
      <c r="J81" s="41">
        <v>3</v>
      </c>
      <c r="K81" s="41">
        <v>0</v>
      </c>
      <c r="L81" s="41">
        <v>1</v>
      </c>
      <c r="M81" s="41"/>
      <c r="N81" s="41"/>
      <c r="O81" s="41"/>
      <c r="P81" s="41">
        <v>0</v>
      </c>
      <c r="Q81" s="41">
        <v>0</v>
      </c>
      <c r="R81" s="41">
        <v>0</v>
      </c>
      <c r="S81" s="41">
        <v>1</v>
      </c>
      <c r="T81" s="41" t="s">
        <v>123</v>
      </c>
      <c r="U81" s="40">
        <v>0</v>
      </c>
      <c r="V81" s="7">
        <v>9</v>
      </c>
      <c r="W81" s="27" t="s">
        <v>36</v>
      </c>
      <c r="X81" s="27" t="s">
        <v>40</v>
      </c>
      <c r="Y81" s="27" t="s">
        <v>34</v>
      </c>
      <c r="Z81" s="27" t="s">
        <v>40</v>
      </c>
      <c r="AA81" s="27">
        <v>0</v>
      </c>
      <c r="AB81" s="27" t="s">
        <v>38</v>
      </c>
      <c r="AC81" s="27" t="s">
        <v>40</v>
      </c>
      <c r="AD81" s="27" t="s">
        <v>40</v>
      </c>
      <c r="AE81" s="13" t="s">
        <v>20</v>
      </c>
      <c r="AF81" s="27" t="s">
        <v>45</v>
      </c>
      <c r="AG81" s="30" t="s">
        <v>42</v>
      </c>
      <c r="AH81" s="32">
        <v>1</v>
      </c>
      <c r="AI81" s="32">
        <v>1</v>
      </c>
      <c r="AJ81" s="32">
        <v>1</v>
      </c>
      <c r="AK81" s="32">
        <v>1</v>
      </c>
      <c r="AL81" s="32">
        <v>1</v>
      </c>
      <c r="AM81" s="32"/>
      <c r="AN81" s="32">
        <v>1</v>
      </c>
      <c r="AO81" s="9">
        <v>2021</v>
      </c>
    </row>
    <row r="82" spans="1:41" ht="38.25" customHeight="1">
      <c r="A82" s="41">
        <v>9</v>
      </c>
      <c r="B82" s="41">
        <v>0</v>
      </c>
      <c r="C82" s="41">
        <v>3</v>
      </c>
      <c r="D82" s="41">
        <v>0</v>
      </c>
      <c r="E82" s="41">
        <v>1</v>
      </c>
      <c r="F82" s="41">
        <v>1</v>
      </c>
      <c r="G82" s="41">
        <v>3</v>
      </c>
      <c r="H82" s="41">
        <v>0</v>
      </c>
      <c r="I82" s="41">
        <v>9</v>
      </c>
      <c r="J82" s="41">
        <v>3</v>
      </c>
      <c r="K82" s="41">
        <v>0</v>
      </c>
      <c r="L82" s="41">
        <v>1</v>
      </c>
      <c r="M82" s="41"/>
      <c r="N82" s="41"/>
      <c r="O82" s="41"/>
      <c r="P82" s="41">
        <v>0</v>
      </c>
      <c r="Q82" s="41">
        <v>0</v>
      </c>
      <c r="R82" s="41">
        <v>0</v>
      </c>
      <c r="S82" s="41">
        <v>1</v>
      </c>
      <c r="T82" s="41" t="s">
        <v>123</v>
      </c>
      <c r="U82" s="40">
        <v>0</v>
      </c>
      <c r="V82" s="7">
        <v>9</v>
      </c>
      <c r="W82" s="27" t="s">
        <v>36</v>
      </c>
      <c r="X82" s="27" t="s">
        <v>40</v>
      </c>
      <c r="Y82" s="27" t="s">
        <v>35</v>
      </c>
      <c r="Z82" s="27" t="s">
        <v>40</v>
      </c>
      <c r="AA82" s="27" t="s">
        <v>40</v>
      </c>
      <c r="AB82" s="27" t="s">
        <v>40</v>
      </c>
      <c r="AC82" s="27" t="s">
        <v>40</v>
      </c>
      <c r="AD82" s="27" t="s">
        <v>40</v>
      </c>
      <c r="AE82" s="13" t="s">
        <v>93</v>
      </c>
      <c r="AF82" s="27" t="s">
        <v>41</v>
      </c>
      <c r="AG82" s="30"/>
      <c r="AH82" s="61"/>
      <c r="AI82" s="61"/>
      <c r="AJ82" s="61"/>
      <c r="AK82" s="61"/>
      <c r="AL82" s="61"/>
      <c r="AM82" s="61"/>
      <c r="AN82" s="62"/>
      <c r="AO82" s="60">
        <v>2021</v>
      </c>
    </row>
    <row r="83" spans="1:41" ht="81" customHeight="1">
      <c r="A83" s="41">
        <v>9</v>
      </c>
      <c r="B83" s="41">
        <v>0</v>
      </c>
      <c r="C83" s="41">
        <v>3</v>
      </c>
      <c r="D83" s="41">
        <v>0</v>
      </c>
      <c r="E83" s="41">
        <v>1</v>
      </c>
      <c r="F83" s="41">
        <v>1</v>
      </c>
      <c r="G83" s="41">
        <v>3</v>
      </c>
      <c r="H83" s="41">
        <v>0</v>
      </c>
      <c r="I83" s="41">
        <v>9</v>
      </c>
      <c r="J83" s="41">
        <v>3</v>
      </c>
      <c r="K83" s="41">
        <v>0</v>
      </c>
      <c r="L83" s="41">
        <v>1</v>
      </c>
      <c r="M83" s="41"/>
      <c r="N83" s="41"/>
      <c r="O83" s="41"/>
      <c r="P83" s="41">
        <v>0</v>
      </c>
      <c r="Q83" s="41">
        <v>0</v>
      </c>
      <c r="R83" s="41">
        <v>0</v>
      </c>
      <c r="S83" s="41">
        <v>1</v>
      </c>
      <c r="T83" s="41" t="s">
        <v>123</v>
      </c>
      <c r="U83" s="40">
        <v>0</v>
      </c>
      <c r="V83" s="7">
        <v>9</v>
      </c>
      <c r="W83" s="27" t="s">
        <v>36</v>
      </c>
      <c r="X83" s="27" t="s">
        <v>40</v>
      </c>
      <c r="Y83" s="27" t="s">
        <v>35</v>
      </c>
      <c r="Z83" s="27" t="s">
        <v>40</v>
      </c>
      <c r="AA83" s="27" t="s">
        <v>40</v>
      </c>
      <c r="AB83" s="27" t="s">
        <v>40</v>
      </c>
      <c r="AC83" s="27" t="s">
        <v>40</v>
      </c>
      <c r="AD83" s="27" t="s">
        <v>34</v>
      </c>
      <c r="AE83" s="13" t="s">
        <v>95</v>
      </c>
      <c r="AF83" s="27" t="s">
        <v>43</v>
      </c>
      <c r="AG83" s="30" t="s">
        <v>42</v>
      </c>
      <c r="AH83" s="14">
        <v>22</v>
      </c>
      <c r="AI83" s="14">
        <v>22</v>
      </c>
      <c r="AJ83" s="14">
        <v>22</v>
      </c>
      <c r="AK83" s="14">
        <v>22</v>
      </c>
      <c r="AL83" s="14">
        <v>22</v>
      </c>
      <c r="AM83" s="14"/>
      <c r="AN83" s="14">
        <v>22</v>
      </c>
      <c r="AO83" s="9">
        <v>2021</v>
      </c>
    </row>
    <row r="84" spans="1:41" ht="38.25" customHeight="1">
      <c r="A84" s="41">
        <v>9</v>
      </c>
      <c r="B84" s="41">
        <v>0</v>
      </c>
      <c r="C84" s="41">
        <v>3</v>
      </c>
      <c r="D84" s="41">
        <v>0</v>
      </c>
      <c r="E84" s="41">
        <v>1</v>
      </c>
      <c r="F84" s="41">
        <v>1</v>
      </c>
      <c r="G84" s="41">
        <v>3</v>
      </c>
      <c r="H84" s="41">
        <v>0</v>
      </c>
      <c r="I84" s="41">
        <v>9</v>
      </c>
      <c r="J84" s="41">
        <v>3</v>
      </c>
      <c r="K84" s="41">
        <v>0</v>
      </c>
      <c r="L84" s="41">
        <v>1</v>
      </c>
      <c r="M84" s="41"/>
      <c r="N84" s="41"/>
      <c r="O84" s="41"/>
      <c r="P84" s="41">
        <v>0</v>
      </c>
      <c r="Q84" s="41">
        <v>0</v>
      </c>
      <c r="R84" s="41">
        <v>0</v>
      </c>
      <c r="S84" s="41">
        <v>1</v>
      </c>
      <c r="T84" s="41" t="s">
        <v>123</v>
      </c>
      <c r="U84" s="40">
        <v>0</v>
      </c>
      <c r="V84" s="7">
        <v>9</v>
      </c>
      <c r="W84" s="27" t="s">
        <v>36</v>
      </c>
      <c r="X84" s="27" t="s">
        <v>40</v>
      </c>
      <c r="Y84" s="27" t="s">
        <v>36</v>
      </c>
      <c r="Z84" s="27" t="s">
        <v>40</v>
      </c>
      <c r="AA84" s="27" t="s">
        <v>40</v>
      </c>
      <c r="AB84" s="27" t="s">
        <v>40</v>
      </c>
      <c r="AC84" s="27" t="s">
        <v>40</v>
      </c>
      <c r="AD84" s="27" t="s">
        <v>40</v>
      </c>
      <c r="AE84" s="13" t="s">
        <v>94</v>
      </c>
      <c r="AF84" s="27" t="s">
        <v>41</v>
      </c>
      <c r="AG84" s="30"/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/>
      <c r="AN84" s="63">
        <v>0</v>
      </c>
      <c r="AO84" s="60">
        <v>2021</v>
      </c>
    </row>
    <row r="85" spans="1:41" ht="84.75" customHeight="1">
      <c r="A85" s="41">
        <v>9</v>
      </c>
      <c r="B85" s="41">
        <v>0</v>
      </c>
      <c r="C85" s="41">
        <v>3</v>
      </c>
      <c r="D85" s="41">
        <v>0</v>
      </c>
      <c r="E85" s="41">
        <v>1</v>
      </c>
      <c r="F85" s="41">
        <v>1</v>
      </c>
      <c r="G85" s="41">
        <v>3</v>
      </c>
      <c r="H85" s="41">
        <v>0</v>
      </c>
      <c r="I85" s="41">
        <v>9</v>
      </c>
      <c r="J85" s="41">
        <v>3</v>
      </c>
      <c r="K85" s="41">
        <v>0</v>
      </c>
      <c r="L85" s="41">
        <v>1</v>
      </c>
      <c r="M85" s="41"/>
      <c r="N85" s="41"/>
      <c r="O85" s="41"/>
      <c r="P85" s="41">
        <v>0</v>
      </c>
      <c r="Q85" s="41">
        <v>0</v>
      </c>
      <c r="R85" s="41">
        <v>0</v>
      </c>
      <c r="S85" s="41">
        <v>1</v>
      </c>
      <c r="T85" s="41" t="s">
        <v>123</v>
      </c>
      <c r="U85" s="40">
        <v>0</v>
      </c>
      <c r="V85" s="7">
        <v>9</v>
      </c>
      <c r="W85" s="27" t="s">
        <v>36</v>
      </c>
      <c r="X85" s="27" t="s">
        <v>40</v>
      </c>
      <c r="Y85" s="27" t="s">
        <v>36</v>
      </c>
      <c r="Z85" s="27" t="s">
        <v>40</v>
      </c>
      <c r="AA85" s="27" t="s">
        <v>40</v>
      </c>
      <c r="AB85" s="27" t="s">
        <v>40</v>
      </c>
      <c r="AC85" s="27" t="s">
        <v>40</v>
      </c>
      <c r="AD85" s="27" t="s">
        <v>34</v>
      </c>
      <c r="AE85" s="13" t="s">
        <v>96</v>
      </c>
      <c r="AF85" s="27" t="s">
        <v>44</v>
      </c>
      <c r="AG85" s="30" t="s">
        <v>42</v>
      </c>
      <c r="AH85" s="32">
        <v>0</v>
      </c>
      <c r="AI85" s="32">
        <v>0</v>
      </c>
      <c r="AJ85" s="32">
        <v>0</v>
      </c>
      <c r="AK85" s="32">
        <v>0</v>
      </c>
      <c r="AL85" s="32">
        <v>0</v>
      </c>
      <c r="AM85" s="32"/>
      <c r="AN85" s="11">
        <v>0</v>
      </c>
      <c r="AO85" s="9">
        <v>2021</v>
      </c>
    </row>
    <row r="86" spans="1:41" ht="65.25" customHeight="1">
      <c r="A86" s="41">
        <v>9</v>
      </c>
      <c r="B86" s="41">
        <v>0</v>
      </c>
      <c r="C86" s="41">
        <v>3</v>
      </c>
      <c r="D86" s="41">
        <v>0</v>
      </c>
      <c r="E86" s="41">
        <v>1</v>
      </c>
      <c r="F86" s="41">
        <v>1</v>
      </c>
      <c r="G86" s="41">
        <v>3</v>
      </c>
      <c r="H86" s="41">
        <v>0</v>
      </c>
      <c r="I86" s="41">
        <v>9</v>
      </c>
      <c r="J86" s="41">
        <v>3</v>
      </c>
      <c r="K86" s="41">
        <v>0</v>
      </c>
      <c r="L86" s="41">
        <v>1</v>
      </c>
      <c r="M86" s="41"/>
      <c r="N86" s="41"/>
      <c r="O86" s="41"/>
      <c r="P86" s="41">
        <v>0</v>
      </c>
      <c r="Q86" s="41">
        <v>0</v>
      </c>
      <c r="R86" s="41">
        <v>0</v>
      </c>
      <c r="S86" s="41">
        <v>1</v>
      </c>
      <c r="T86" s="41" t="s">
        <v>123</v>
      </c>
      <c r="U86" s="40">
        <v>0</v>
      </c>
      <c r="V86" s="7">
        <v>9</v>
      </c>
      <c r="W86" s="27" t="s">
        <v>36</v>
      </c>
      <c r="X86" s="27" t="s">
        <v>40</v>
      </c>
      <c r="Y86" s="27" t="s">
        <v>36</v>
      </c>
      <c r="Z86" s="27" t="s">
        <v>40</v>
      </c>
      <c r="AA86" s="27" t="s">
        <v>40</v>
      </c>
      <c r="AB86" s="27">
        <v>1</v>
      </c>
      <c r="AC86" s="27" t="s">
        <v>40</v>
      </c>
      <c r="AD86" s="27" t="s">
        <v>40</v>
      </c>
      <c r="AE86" s="13" t="s">
        <v>101</v>
      </c>
      <c r="AF86" s="27" t="s">
        <v>45</v>
      </c>
      <c r="AG86" s="30" t="s">
        <v>42</v>
      </c>
      <c r="AH86" s="32">
        <v>1</v>
      </c>
      <c r="AI86" s="32">
        <v>1</v>
      </c>
      <c r="AJ86" s="32">
        <v>1</v>
      </c>
      <c r="AK86" s="32">
        <v>1</v>
      </c>
      <c r="AL86" s="32">
        <v>1</v>
      </c>
      <c r="AM86" s="32"/>
      <c r="AN86" s="32">
        <v>1</v>
      </c>
      <c r="AO86" s="9">
        <v>2021</v>
      </c>
    </row>
    <row r="87" spans="1:41" ht="31.5" customHeight="1">
      <c r="A87" s="41">
        <v>9</v>
      </c>
      <c r="B87" s="41">
        <v>0</v>
      </c>
      <c r="C87" s="41">
        <v>3</v>
      </c>
      <c r="D87" s="41">
        <v>0</v>
      </c>
      <c r="E87" s="41">
        <v>1</v>
      </c>
      <c r="F87" s="41">
        <v>1</v>
      </c>
      <c r="G87" s="41">
        <v>3</v>
      </c>
      <c r="H87" s="41">
        <v>0</v>
      </c>
      <c r="I87" s="41">
        <v>9</v>
      </c>
      <c r="J87" s="41">
        <v>3</v>
      </c>
      <c r="K87" s="41">
        <v>0</v>
      </c>
      <c r="L87" s="41">
        <v>1</v>
      </c>
      <c r="M87" s="41"/>
      <c r="N87" s="41"/>
      <c r="O87" s="41"/>
      <c r="P87" s="41">
        <v>0</v>
      </c>
      <c r="Q87" s="41">
        <v>0</v>
      </c>
      <c r="R87" s="41">
        <v>0</v>
      </c>
      <c r="S87" s="41">
        <v>1</v>
      </c>
      <c r="T87" s="41" t="s">
        <v>123</v>
      </c>
      <c r="U87" s="40">
        <v>0</v>
      </c>
      <c r="V87" s="7">
        <v>9</v>
      </c>
      <c r="W87" s="27" t="s">
        <v>36</v>
      </c>
      <c r="X87" s="27" t="s">
        <v>40</v>
      </c>
      <c r="Y87" s="27" t="s">
        <v>36</v>
      </c>
      <c r="Z87" s="27" t="s">
        <v>40</v>
      </c>
      <c r="AA87" s="27" t="s">
        <v>40</v>
      </c>
      <c r="AB87" s="27">
        <v>0</v>
      </c>
      <c r="AC87" s="27" t="s">
        <v>40</v>
      </c>
      <c r="AD87" s="27" t="s">
        <v>34</v>
      </c>
      <c r="AE87" s="13" t="s">
        <v>102</v>
      </c>
      <c r="AF87" s="27" t="s">
        <v>44</v>
      </c>
      <c r="AG87" s="30" t="s">
        <v>42</v>
      </c>
      <c r="AH87" s="32">
        <v>4</v>
      </c>
      <c r="AI87" s="32">
        <v>4</v>
      </c>
      <c r="AJ87" s="32">
        <v>4</v>
      </c>
      <c r="AK87" s="32">
        <v>4</v>
      </c>
      <c r="AL87" s="32">
        <v>4</v>
      </c>
      <c r="AM87" s="32"/>
      <c r="AN87" s="32">
        <v>20</v>
      </c>
      <c r="AO87" s="9">
        <v>2021</v>
      </c>
    </row>
    <row r="88" spans="1:41" ht="14.25" customHeight="1">
      <c r="A88" s="41">
        <v>9</v>
      </c>
      <c r="B88" s="41">
        <v>0</v>
      </c>
      <c r="C88" s="41">
        <v>3</v>
      </c>
      <c r="D88" s="41">
        <v>0</v>
      </c>
      <c r="E88" s="41">
        <v>1</v>
      </c>
      <c r="F88" s="41">
        <v>0</v>
      </c>
      <c r="G88" s="41">
        <v>6</v>
      </c>
      <c r="H88" s="41">
        <v>0</v>
      </c>
      <c r="I88" s="41">
        <v>9</v>
      </c>
      <c r="J88" s="41">
        <v>9</v>
      </c>
      <c r="K88" s="41">
        <v>0</v>
      </c>
      <c r="L88" s="41">
        <v>0</v>
      </c>
      <c r="M88" s="41"/>
      <c r="N88" s="41"/>
      <c r="O88" s="41"/>
      <c r="P88" s="41">
        <v>0</v>
      </c>
      <c r="Q88" s="41"/>
      <c r="R88" s="41"/>
      <c r="S88" s="41"/>
      <c r="T88" s="41">
        <v>0</v>
      </c>
      <c r="U88" s="40">
        <v>0</v>
      </c>
      <c r="V88" s="7">
        <v>9</v>
      </c>
      <c r="W88" s="27" t="s">
        <v>39</v>
      </c>
      <c r="X88" s="27" t="s">
        <v>40</v>
      </c>
      <c r="Y88" s="27" t="s">
        <v>40</v>
      </c>
      <c r="Z88" s="27" t="s">
        <v>40</v>
      </c>
      <c r="AA88" s="27" t="s">
        <v>40</v>
      </c>
      <c r="AB88" s="27" t="s">
        <v>40</v>
      </c>
      <c r="AC88" s="27" t="s">
        <v>40</v>
      </c>
      <c r="AD88" s="27" t="s">
        <v>40</v>
      </c>
      <c r="AE88" s="34" t="s">
        <v>48</v>
      </c>
      <c r="AF88" s="27" t="s">
        <v>41</v>
      </c>
      <c r="AG88" s="30" t="s">
        <v>42</v>
      </c>
      <c r="AH88" s="56">
        <f>AH90+AH91</f>
        <v>4169.1</v>
      </c>
      <c r="AI88" s="56">
        <f>AI90+AI91</f>
        <v>4270</v>
      </c>
      <c r="AJ88" s="56">
        <f>AJ90+AJ91</f>
        <v>4201.3</v>
      </c>
      <c r="AK88" s="56">
        <f>AK90+AK91</f>
        <v>4066.5</v>
      </c>
      <c r="AL88" s="56">
        <f>AL90+AL91</f>
        <v>3982.5</v>
      </c>
      <c r="AM88" s="56"/>
      <c r="AN88" s="57">
        <f>AH88+AI88+AJ88+AK88+AL88+AM88</f>
        <v>20689.4</v>
      </c>
      <c r="AO88" s="58">
        <v>2021</v>
      </c>
    </row>
    <row r="89" spans="1:41" ht="35.25" customHeight="1">
      <c r="A89" s="41">
        <v>9</v>
      </c>
      <c r="B89" s="41">
        <v>0</v>
      </c>
      <c r="C89" s="41">
        <v>3</v>
      </c>
      <c r="D89" s="41">
        <v>0</v>
      </c>
      <c r="E89" s="41">
        <v>1</v>
      </c>
      <c r="F89" s="41">
        <v>0</v>
      </c>
      <c r="G89" s="41">
        <v>6</v>
      </c>
      <c r="H89" s="41">
        <v>0</v>
      </c>
      <c r="I89" s="41">
        <v>9</v>
      </c>
      <c r="J89" s="41">
        <v>9</v>
      </c>
      <c r="K89" s="41">
        <v>9</v>
      </c>
      <c r="L89" s="41">
        <v>9</v>
      </c>
      <c r="M89" s="41"/>
      <c r="N89" s="41"/>
      <c r="O89" s="41"/>
      <c r="P89" s="41">
        <v>2</v>
      </c>
      <c r="Q89" s="41">
        <v>0</v>
      </c>
      <c r="R89" s="41">
        <v>0</v>
      </c>
      <c r="S89" s="41">
        <v>1</v>
      </c>
      <c r="T89" s="41" t="s">
        <v>125</v>
      </c>
      <c r="U89" s="40">
        <v>0</v>
      </c>
      <c r="V89" s="7">
        <v>9</v>
      </c>
      <c r="W89" s="27" t="s">
        <v>39</v>
      </c>
      <c r="X89" s="27" t="s">
        <v>40</v>
      </c>
      <c r="Y89" s="27" t="s">
        <v>34</v>
      </c>
      <c r="Z89" s="27" t="s">
        <v>40</v>
      </c>
      <c r="AA89" s="27" t="s">
        <v>40</v>
      </c>
      <c r="AB89" s="27">
        <v>0</v>
      </c>
      <c r="AC89" s="27" t="s">
        <v>40</v>
      </c>
      <c r="AD89" s="27" t="s">
        <v>40</v>
      </c>
      <c r="AE89" s="34" t="s">
        <v>49</v>
      </c>
      <c r="AF89" s="27" t="s">
        <v>41</v>
      </c>
      <c r="AG89" s="30" t="s">
        <v>42</v>
      </c>
      <c r="AH89" s="53"/>
      <c r="AI89" s="14"/>
      <c r="AJ89" s="14"/>
      <c r="AK89" s="14"/>
      <c r="AL89" s="14"/>
      <c r="AM89" s="14"/>
      <c r="AN89" s="8"/>
      <c r="AO89" s="9">
        <v>2021</v>
      </c>
    </row>
    <row r="90" spans="1:41" ht="30" customHeight="1">
      <c r="A90" s="41">
        <v>9</v>
      </c>
      <c r="B90" s="41">
        <v>0</v>
      </c>
      <c r="C90" s="41">
        <v>3</v>
      </c>
      <c r="D90" s="41">
        <v>0</v>
      </c>
      <c r="E90" s="41">
        <v>1</v>
      </c>
      <c r="F90" s="41">
        <v>0</v>
      </c>
      <c r="G90" s="41">
        <v>6</v>
      </c>
      <c r="H90" s="41">
        <v>0</v>
      </c>
      <c r="I90" s="41">
        <v>9</v>
      </c>
      <c r="J90" s="41">
        <v>9</v>
      </c>
      <c r="K90" s="41">
        <v>9</v>
      </c>
      <c r="L90" s="41">
        <v>9</v>
      </c>
      <c r="M90" s="41"/>
      <c r="N90" s="41"/>
      <c r="O90" s="41"/>
      <c r="P90" s="41">
        <v>2</v>
      </c>
      <c r="Q90" s="41">
        <v>0</v>
      </c>
      <c r="R90" s="41">
        <v>0</v>
      </c>
      <c r="S90" s="41">
        <v>1</v>
      </c>
      <c r="T90" s="41" t="s">
        <v>125</v>
      </c>
      <c r="U90" s="40">
        <v>0</v>
      </c>
      <c r="V90" s="7">
        <v>9</v>
      </c>
      <c r="W90" s="27" t="s">
        <v>39</v>
      </c>
      <c r="X90" s="27" t="s">
        <v>40</v>
      </c>
      <c r="Y90" s="27" t="s">
        <v>34</v>
      </c>
      <c r="Z90" s="27" t="s">
        <v>40</v>
      </c>
      <c r="AA90" s="27" t="s">
        <v>40</v>
      </c>
      <c r="AB90" s="27">
        <v>0</v>
      </c>
      <c r="AC90" s="27" t="s">
        <v>40</v>
      </c>
      <c r="AD90" s="27" t="s">
        <v>40</v>
      </c>
      <c r="AE90" s="13" t="s">
        <v>11</v>
      </c>
      <c r="AF90" s="27" t="s">
        <v>41</v>
      </c>
      <c r="AG90" s="30" t="s">
        <v>42</v>
      </c>
      <c r="AH90" s="64">
        <v>4169.1</v>
      </c>
      <c r="AI90" s="64">
        <v>4260.8</v>
      </c>
      <c r="AJ90" s="64">
        <v>4192.5</v>
      </c>
      <c r="AK90" s="64">
        <v>4066.5</v>
      </c>
      <c r="AL90" s="64">
        <v>3982.5</v>
      </c>
      <c r="AM90" s="64"/>
      <c r="AN90" s="65">
        <f>AH90+AI90+AJ90+AK90+AL90</f>
        <v>20671.4</v>
      </c>
      <c r="AO90" s="66">
        <v>2021</v>
      </c>
    </row>
    <row r="91" spans="1:41" ht="30" customHeight="1">
      <c r="A91" s="41">
        <v>9</v>
      </c>
      <c r="B91" s="41">
        <v>0</v>
      </c>
      <c r="C91" s="41">
        <v>3</v>
      </c>
      <c r="D91" s="41">
        <v>0</v>
      </c>
      <c r="E91" s="41">
        <v>1</v>
      </c>
      <c r="F91" s="41">
        <v>0</v>
      </c>
      <c r="G91" s="41">
        <v>6</v>
      </c>
      <c r="H91" s="41">
        <v>0</v>
      </c>
      <c r="I91" s="41">
        <v>9</v>
      </c>
      <c r="J91" s="41">
        <v>9</v>
      </c>
      <c r="K91" s="41">
        <v>9</v>
      </c>
      <c r="L91" s="41">
        <v>9</v>
      </c>
      <c r="M91" s="41"/>
      <c r="N91" s="41"/>
      <c r="O91" s="41"/>
      <c r="P91" s="41">
        <v>2</v>
      </c>
      <c r="Q91" s="41">
        <v>0</v>
      </c>
      <c r="R91" s="41">
        <v>0</v>
      </c>
      <c r="S91" s="41">
        <v>3</v>
      </c>
      <c r="T91" s="41" t="s">
        <v>125</v>
      </c>
      <c r="U91" s="40">
        <v>0</v>
      </c>
      <c r="V91" s="7">
        <v>9</v>
      </c>
      <c r="W91" s="27">
        <v>9</v>
      </c>
      <c r="X91" s="27">
        <v>0</v>
      </c>
      <c r="Y91" s="27">
        <v>1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13" t="s">
        <v>128</v>
      </c>
      <c r="AF91" s="27" t="s">
        <v>46</v>
      </c>
      <c r="AG91" s="30"/>
      <c r="AH91" s="14">
        <v>0</v>
      </c>
      <c r="AI91" s="14">
        <v>9.2</v>
      </c>
      <c r="AJ91" s="14">
        <v>8.8</v>
      </c>
      <c r="AK91" s="14">
        <v>0</v>
      </c>
      <c r="AL91" s="14">
        <v>0</v>
      </c>
      <c r="AM91" s="14"/>
      <c r="AN91" s="8">
        <f>AH91+AI91+AJ91+AK91+AL91+AM91</f>
        <v>18</v>
      </c>
      <c r="AO91" s="9">
        <v>2021</v>
      </c>
    </row>
    <row r="92" spans="1:41" ht="14.25" customHeight="1">
      <c r="A92" s="41">
        <v>9</v>
      </c>
      <c r="B92" s="41">
        <v>0</v>
      </c>
      <c r="C92" s="41">
        <v>3</v>
      </c>
      <c r="D92" s="41">
        <v>0</v>
      </c>
      <c r="E92" s="41">
        <v>1</v>
      </c>
      <c r="F92" s="41">
        <v>0</v>
      </c>
      <c r="G92" s="41">
        <v>6</v>
      </c>
      <c r="H92" s="41">
        <v>0</v>
      </c>
      <c r="I92" s="41">
        <v>9</v>
      </c>
      <c r="J92" s="41">
        <v>9</v>
      </c>
      <c r="K92" s="41">
        <v>9</v>
      </c>
      <c r="L92" s="41">
        <v>9</v>
      </c>
      <c r="M92" s="41"/>
      <c r="N92" s="41"/>
      <c r="O92" s="41"/>
      <c r="P92" s="41">
        <v>2</v>
      </c>
      <c r="Q92" s="41">
        <v>0</v>
      </c>
      <c r="R92" s="41">
        <v>0</v>
      </c>
      <c r="S92" s="41">
        <v>1</v>
      </c>
      <c r="T92" s="41" t="s">
        <v>125</v>
      </c>
      <c r="U92" s="40">
        <v>0</v>
      </c>
      <c r="V92" s="7">
        <v>9</v>
      </c>
      <c r="W92" s="27" t="s">
        <v>39</v>
      </c>
      <c r="X92" s="27" t="s">
        <v>40</v>
      </c>
      <c r="Y92" s="27" t="s">
        <v>35</v>
      </c>
      <c r="Z92" s="27" t="s">
        <v>40</v>
      </c>
      <c r="AA92" s="27" t="s">
        <v>40</v>
      </c>
      <c r="AB92" s="27">
        <v>0</v>
      </c>
      <c r="AC92" s="27" t="s">
        <v>40</v>
      </c>
      <c r="AD92" s="27" t="s">
        <v>40</v>
      </c>
      <c r="AE92" s="34" t="s">
        <v>50</v>
      </c>
      <c r="AF92" s="27" t="s">
        <v>41</v>
      </c>
      <c r="AG92" s="30" t="s">
        <v>42</v>
      </c>
      <c r="AH92" s="14"/>
      <c r="AI92" s="14"/>
      <c r="AJ92" s="14"/>
      <c r="AK92" s="14"/>
      <c r="AL92" s="14"/>
      <c r="AM92" s="14"/>
      <c r="AN92" s="14"/>
      <c r="AO92" s="9">
        <v>2021</v>
      </c>
    </row>
    <row r="93" spans="1:41" ht="38.25" customHeight="1">
      <c r="A93" s="41">
        <v>9</v>
      </c>
      <c r="B93" s="41">
        <v>0</v>
      </c>
      <c r="C93" s="41">
        <v>3</v>
      </c>
      <c r="D93" s="41">
        <v>0</v>
      </c>
      <c r="E93" s="41">
        <v>1</v>
      </c>
      <c r="F93" s="41">
        <v>0</v>
      </c>
      <c r="G93" s="41">
        <v>6</v>
      </c>
      <c r="H93" s="41">
        <v>0</v>
      </c>
      <c r="I93" s="41">
        <v>9</v>
      </c>
      <c r="J93" s="41">
        <v>9</v>
      </c>
      <c r="K93" s="41">
        <v>9</v>
      </c>
      <c r="L93" s="41">
        <v>9</v>
      </c>
      <c r="M93" s="41"/>
      <c r="N93" s="41"/>
      <c r="O93" s="41"/>
      <c r="P93" s="41">
        <v>2</v>
      </c>
      <c r="Q93" s="41">
        <v>0</v>
      </c>
      <c r="R93" s="41">
        <v>0</v>
      </c>
      <c r="S93" s="41">
        <v>1</v>
      </c>
      <c r="T93" s="41" t="s">
        <v>125</v>
      </c>
      <c r="U93" s="40">
        <v>0</v>
      </c>
      <c r="V93" s="7">
        <v>9</v>
      </c>
      <c r="W93" s="27" t="s">
        <v>39</v>
      </c>
      <c r="X93" s="27" t="s">
        <v>40</v>
      </c>
      <c r="Y93" s="27" t="s">
        <v>35</v>
      </c>
      <c r="Z93" s="27" t="s">
        <v>40</v>
      </c>
      <c r="AA93" s="27" t="s">
        <v>40</v>
      </c>
      <c r="AB93" s="27" t="s">
        <v>34</v>
      </c>
      <c r="AC93" s="27" t="s">
        <v>40</v>
      </c>
      <c r="AD93" s="27" t="s">
        <v>40</v>
      </c>
      <c r="AE93" s="13" t="s">
        <v>12</v>
      </c>
      <c r="AF93" s="27" t="s">
        <v>45</v>
      </c>
      <c r="AG93" s="30" t="s">
        <v>42</v>
      </c>
      <c r="AH93" s="32">
        <v>1</v>
      </c>
      <c r="AI93" s="32">
        <v>1</v>
      </c>
      <c r="AJ93" s="32">
        <v>1</v>
      </c>
      <c r="AK93" s="32">
        <v>1</v>
      </c>
      <c r="AL93" s="32">
        <v>1</v>
      </c>
      <c r="AM93" s="32"/>
      <c r="AN93" s="32">
        <v>1</v>
      </c>
      <c r="AO93" s="9">
        <v>2021</v>
      </c>
    </row>
    <row r="94" spans="1:41" ht="38.25" customHeight="1">
      <c r="A94" s="41">
        <v>9</v>
      </c>
      <c r="B94" s="41">
        <v>0</v>
      </c>
      <c r="C94" s="41">
        <v>3</v>
      </c>
      <c r="D94" s="41">
        <v>0</v>
      </c>
      <c r="E94" s="41">
        <v>1</v>
      </c>
      <c r="F94" s="41">
        <v>0</v>
      </c>
      <c r="G94" s="41">
        <v>6</v>
      </c>
      <c r="H94" s="41">
        <v>0</v>
      </c>
      <c r="I94" s="41">
        <v>9</v>
      </c>
      <c r="J94" s="41">
        <v>9</v>
      </c>
      <c r="K94" s="41">
        <v>9</v>
      </c>
      <c r="L94" s="41">
        <v>9</v>
      </c>
      <c r="M94" s="41"/>
      <c r="N94" s="41"/>
      <c r="O94" s="41"/>
      <c r="P94" s="41">
        <v>2</v>
      </c>
      <c r="Q94" s="41">
        <v>0</v>
      </c>
      <c r="R94" s="41">
        <v>0</v>
      </c>
      <c r="S94" s="41">
        <v>1</v>
      </c>
      <c r="T94" s="41" t="s">
        <v>125</v>
      </c>
      <c r="U94" s="40">
        <v>0</v>
      </c>
      <c r="V94" s="7">
        <v>9</v>
      </c>
      <c r="W94" s="27" t="s">
        <v>39</v>
      </c>
      <c r="X94" s="27" t="s">
        <v>40</v>
      </c>
      <c r="Y94" s="27" t="s">
        <v>35</v>
      </c>
      <c r="Z94" s="27" t="s">
        <v>40</v>
      </c>
      <c r="AA94" s="27" t="s">
        <v>40</v>
      </c>
      <c r="AB94" s="27">
        <v>0</v>
      </c>
      <c r="AC94" s="27" t="s">
        <v>40</v>
      </c>
      <c r="AD94" s="27" t="s">
        <v>34</v>
      </c>
      <c r="AE94" s="13" t="s">
        <v>13</v>
      </c>
      <c r="AF94" s="27" t="s">
        <v>43</v>
      </c>
      <c r="AG94" s="30" t="s">
        <v>42</v>
      </c>
      <c r="AH94" s="14">
        <v>16</v>
      </c>
      <c r="AI94" s="14">
        <v>16</v>
      </c>
      <c r="AJ94" s="14">
        <v>16</v>
      </c>
      <c r="AK94" s="14">
        <v>16</v>
      </c>
      <c r="AL94" s="14">
        <v>16</v>
      </c>
      <c r="AM94" s="14"/>
      <c r="AN94" s="14">
        <v>16</v>
      </c>
      <c r="AO94" s="9">
        <v>2021</v>
      </c>
    </row>
    <row r="95" ht="12.75">
      <c r="AN95" s="52"/>
    </row>
    <row r="96" ht="12.75">
      <c r="AN96" s="38" t="s">
        <v>129</v>
      </c>
    </row>
  </sheetData>
  <sheetProtection/>
  <mergeCells count="36">
    <mergeCell ref="V7:AO7"/>
    <mergeCell ref="AE18:AE19"/>
    <mergeCell ref="AH2:AO4"/>
    <mergeCell ref="V6:AO6"/>
    <mergeCell ref="V11:AO11"/>
    <mergeCell ref="AN18:AO18"/>
    <mergeCell ref="AF18:AF19"/>
    <mergeCell ref="V13:AF13"/>
    <mergeCell ref="V14:AG14"/>
    <mergeCell ref="V8:AO8"/>
    <mergeCell ref="V12:AO12"/>
    <mergeCell ref="U19:V19"/>
    <mergeCell ref="AC19:AD19"/>
    <mergeCell ref="V15:AO15"/>
    <mergeCell ref="V16:AO16"/>
    <mergeCell ref="U18:AD18"/>
    <mergeCell ref="AG18:AG19"/>
    <mergeCell ref="AH18:AM18"/>
    <mergeCell ref="V17:AO17"/>
    <mergeCell ref="A18:T18"/>
    <mergeCell ref="Z19:AB19"/>
    <mergeCell ref="A1:AA1"/>
    <mergeCell ref="A2:C3"/>
    <mergeCell ref="D2:E3"/>
    <mergeCell ref="F2:O3"/>
    <mergeCell ref="P2:X2"/>
    <mergeCell ref="Y2:AA3"/>
    <mergeCell ref="P3:T3"/>
    <mergeCell ref="V3:W3"/>
    <mergeCell ref="H20:I20"/>
    <mergeCell ref="H19:T19"/>
    <mergeCell ref="A19:C20"/>
    <mergeCell ref="D19:E20"/>
    <mergeCell ref="F19:G20"/>
    <mergeCell ref="K20:L20"/>
    <mergeCell ref="P20:T20"/>
  </mergeCells>
  <printOptions horizontalCentered="1"/>
  <pageMargins left="0.1968503937007874" right="0.1968503937007874" top="0.1968503937007874" bottom="0.1968503937007874" header="0.31496062992125984" footer="0.31496062992125984"/>
  <pageSetup fitToHeight="29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2013-11-06T04:33:34Z</cp:lastPrinted>
  <dcterms:created xsi:type="dcterms:W3CDTF">2006-09-16T00:00:00Z</dcterms:created>
  <dcterms:modified xsi:type="dcterms:W3CDTF">2018-12-05T06:17:56Z</dcterms:modified>
  <cp:category/>
  <cp:version/>
  <cp:contentType/>
  <cp:contentStatus/>
</cp:coreProperties>
</file>